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<sst xmlns="http://schemas.openxmlformats.org/spreadsheetml/2006/main" count="392" uniqueCount="340">
  <si>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</si>
  <si>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</si>
  <si>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</si>
  <si>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</si>
  <si>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</si>
  <si>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</si>
  <si>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</si>
  <si>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</si>
  <si>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</si>
  <si>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</si>
  <si>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</si>
  <si>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</si>
  <si>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</si>
  <si>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</si>
  <si>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</si>
  <si>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</si>
  <si>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</si>
  <si>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</si>
  <si>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</si>
  <si>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</si>
  <si>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</si>
  <si>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</si>
  <si>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</si>
  <si>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</si>
  <si>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</si>
  <si>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</si>
  <si>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</si>
  <si>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</si>
  <si>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</si>
  <si>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</si>
  <si>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</si>
  <si>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</si>
  <si>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</si>
  <si>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</si>
  <si>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</si>
  <si>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</si>
  <si>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</si>
  <si>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</si>
  <si>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</si>
  <si>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</si>
  <si>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</si>
  <si>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</si>
  <si>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</si>
  <si>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</si>
  <si>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</si>
  <si>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</si>
  <si>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</si>
  <si>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</si>
  <si>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</si>
  <si>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</si>
  <si>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</si>
  <si>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</si>
  <si>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</si>
  <si>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</si>
  <si>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</si>
  <si>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</si>
  <si>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</si>
  <si>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</si>
  <si>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</si>
  <si>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</si>
  <si>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</si>
  <si>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</si>
  <si>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</si>
  <si>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</si>
  <si>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</si>
  <si>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</si>
  <si>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</si>
  <si>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</si>
  <si>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</si>
  <si>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</si>
  <si>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</si>
  <si>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</si>
  <si>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</si>
  <si>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</si>
  <si>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</si>
  <si>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</si>
  <si>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</si>
  <si>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</si>
  <si>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</si>
  <si>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</si>
  <si>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</si>
  <si>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</si>
  <si>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</si>
  <si>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</si>
  <si>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</si>
  <si>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</si>
  <si>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</si>
  <si>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</si>
  <si>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</si>
  <si>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</si>
  <si>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</si>
  <si>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</si>
  <si>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</si>
  <si>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</si>
  <si>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</si>
  <si>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</si>
  <si>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</si>
  <si>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</si>
  <si>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</si>
  <si>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</si>
  <si>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</si>
  <si>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</si>
  <si>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</si>
  <si>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</si>
  <si>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</si>
  <si>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</si>
  <si>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</si>
  <si>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</si>
  <si>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</si>
  <si>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</si>
  <si>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</si>
  <si>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</si>
  <si>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</si>
  <si>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</si>
  <si>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</si>
  <si>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</si>
  <si>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</si>
  <si>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</si>
  <si>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</si>
  <si>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</si>
  <si>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</si>
  <si>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</si>
  <si>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</si>
  <si>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</si>
  <si>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</si>
  <si>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</si>
  <si>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</si>
  <si>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</si>
  <si>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</si>
  <si>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</si>
  <si>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</si>
  <si>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</si>
  <si>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</si>
  <si>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</si>
  <si>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</si>
  <si>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</si>
  <si>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</si>
  <si>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</si>
  <si>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</si>
  <si>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</si>
  <si>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</si>
  <si>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</si>
  <si>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</si>
  <si>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</si>
  <si>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</si>
  <si>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</si>
  <si>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</si>
  <si>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</si>
  <si>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</si>
  <si>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</si>
  <si>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</si>
  <si>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</si>
  <si>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</si>
  <si>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</si>
  <si>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</si>
  <si>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</si>
  <si>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</si>
  <si>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</si>
  <si>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</si>
  <si>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</si>
  <si>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</si>
  <si>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</si>
  <si>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</si>
  <si>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</si>
  <si>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</si>
  <si>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</si>
  <si>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</si>
  <si>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</si>
  <si>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</si>
  <si>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</si>
  <si>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</si>
  <si>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</si>
  <si>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</si>
  <si>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</si>
  <si>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</si>
  <si>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</si>
  <si>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</si>
  <si>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</si>
  <si>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</si>
  <si>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</si>
  <si>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</si>
  <si>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</si>
  <si>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</si>
  <si>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</si>
  <si>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</si>
  <si>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</si>
  <si>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</si>
  <si>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</si>
  <si>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</si>
  <si>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</si>
  <si>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</si>
  <si>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</si>
  <si>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</si>
  <si>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</si>
  <si>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</si>
  <si>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</si>
  <si>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</si>
  <si>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</si>
  <si>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</si>
  <si>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</si>
  <si>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</si>
  <si>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</si>
  <si>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</si>
  <si>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</si>
  <si>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</si>
  <si>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</si>
  <si>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</si>
  <si>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</si>
  <si>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</si>
  <si>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</si>
  <si>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</si>
  <si>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</si>
  <si>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</si>
  <si>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</si>
  <si>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</si>
  <si>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</si>
  <si>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</si>
  <si>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</si>
  <si>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</si>
  <si>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</si>
  <si>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</si>
  <si>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</si>
  <si>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</si>
  <si>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</si>
  <si>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</si>
  <si>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</si>
  <si>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</si>
  <si>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</si>
  <si>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</si>
  <si>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</si>
  <si>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</si>
  <si>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</si>
  <si>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</si>
  <si>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</si>
  <si>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</si>
  <si>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</si>
  <si>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</si>
  <si>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</si>
  <si>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</si>
  <si>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</si>
  <si>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</si>
  <si>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</si>
  <si>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</si>
  <si>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</si>
  <si>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</si>
  <si>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</si>
  <si>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</si>
  <si>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</si>
  <si>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</si>
  <si>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</si>
  <si>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</si>
  <si>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</si>
  <si>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</si>
  <si>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</si>
  <si>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</si>
  <si>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</si>
  <si>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</si>
  <si>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</si>
  <si>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</si>
  <si>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</si>
  <si>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</si>
  <si>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</si>
  <si>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</si>
  <si>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</si>
  <si>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</si>
  <si>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</si>
  <si>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</si>
  <si>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</si>
  <si>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</si>
  <si>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</si>
  <si>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</si>
  <si>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</si>
  <si>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</si>
  <si>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</si>
  <si>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</si>
  <si>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</si>
  <si>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</si>
  <si>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</si>
  <si>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</si>
  <si>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</si>
  <si>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</si>
  <si>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</si>
  <si>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</si>
  <si>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</si>
  <si>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</si>
  <si>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</si>
  <si>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</si>
  <si>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</si>
  <si>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</si>
  <si>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</si>
  <si>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</si>
  <si>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</si>
  <si>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</si>
  <si>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</si>
  <si>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</si>
  <si>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</si>
  <si>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</si>
  <si>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</si>
  <si>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</si>
  <si>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</si>
  <si>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</si>
  <si>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</si>
  <si>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</si>
  <si>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</si>
  <si>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</si>
  <si>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</si>
  <si>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</si>
  <si>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</si>
  <si>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</si>
  <si>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</si>
  <si>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</si>
  <si>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</si>
  <si>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</si>
  <si>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</si>
  <si>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</si>
  <si>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</si>
  <si>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</si>
  <si>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</si>
  <si>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</si>
  <si>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</si>
  <si>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</si>
  <si>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</si>
  <si>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</si>
  <si>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</si>
  <si>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</si>
  <si>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</si>
  <si>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</si>
  <si>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</si>
  <si>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</si>
  <si>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</si>
  <si>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Tromjesečni financijski izvještaj poduzetnika TFI-POD</t>
  </si>
  <si>
    <t>Kumulativno</t>
  </si>
  <si>
    <t>Tromjesečje</t>
  </si>
  <si>
    <t>1. Financijski izvještaji (bilanca, račun dobiti i gubitka, izvještaj o novčanom tijeku, izvještaj o promjenama</t>
  </si>
  <si>
    <t xml:space="preserve">  kapitala i bilješke uz financijske izvještaje)</t>
  </si>
  <si>
    <t>3. Izjavu osoba odgovornih za sastavljanje izvještaja izdavatelja.</t>
  </si>
  <si>
    <t>2. Međuizvještaj poslovodstva</t>
  </si>
  <si>
    <t>Alen Premužak</t>
  </si>
  <si>
    <t>stanje na dan 30.06.2017.</t>
  </si>
  <si>
    <t>u razdoblju 01.01.2017. do 30.06.2017.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</si>
</sst>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64" applyFont="1" applyBorder="1" applyAlignment="1">
      <alignment/>
      <protection/>
    </xf>
    <xf numFmtId="0" fontId="53" fillId="0" borderId="23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1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8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29" xfId="58" applyFont="1" applyFill="1" applyBorder="1" applyAlignment="1">
      <alignment vertical="center"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0" fontId="0" fillId="0" borderId="0" xfId="58" applyFill="1" applyBorder="1">
      <alignment/>
      <protection/>
    </xf>
    <xf numFmtId="164" fontId="3" fillId="0" borderId="14" xfId="58" applyNumberFormat="1" applyFont="1" applyFill="1" applyBorder="1" applyAlignment="1">
      <alignment horizontal="center" vertical="center"/>
      <protection/>
    </xf>
    <xf numFmtId="3" fontId="2" fillId="33" borderId="30" xfId="58" applyNumberFormat="1" applyFont="1" applyFill="1" applyBorder="1" applyAlignment="1" applyProtection="1">
      <alignment vertical="center"/>
      <protection hidden="1"/>
    </xf>
    <xf numFmtId="3" fontId="2" fillId="33" borderId="14" xfId="58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2" fillId="33" borderId="21" xfId="58" applyNumberFormat="1" applyFont="1" applyFill="1" applyBorder="1" applyAlignment="1" applyProtection="1">
      <alignment vertical="center"/>
      <protection hidden="1"/>
    </xf>
    <xf numFmtId="3" fontId="2" fillId="33" borderId="12" xfId="58" applyNumberFormat="1" applyFont="1" applyFill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3" fontId="0" fillId="0" borderId="0" xfId="58" applyNumberFormat="1" applyFill="1">
      <alignment/>
      <protection/>
    </xf>
    <xf numFmtId="3" fontId="2" fillId="33" borderId="10" xfId="58" applyNumberFormat="1" applyFont="1" applyFill="1" applyBorder="1" applyAlignment="1" applyProtection="1">
      <alignment vertical="center"/>
      <protection hidden="1"/>
    </xf>
    <xf numFmtId="0" fontId="0" fillId="0" borderId="23" xfId="58" applyFill="1" applyBorder="1">
      <alignment/>
      <protection/>
    </xf>
    <xf numFmtId="0" fontId="0" fillId="0" borderId="31" xfId="58" applyFill="1" applyBorder="1">
      <alignment/>
      <protection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 horizontal="left" vertical="center"/>
      <protection/>
    </xf>
    <xf numFmtId="0" fontId="4" fillId="0" borderId="27" xfId="59" applyFont="1" applyFill="1" applyBorder="1" applyAlignment="1">
      <alignment horizontal="left" vertic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1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3" xfId="59" applyFont="1" applyBorder="1" applyAlignment="1">
      <alignment/>
      <protection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10" fillId="0" borderId="34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20" xfId="58" applyNumberFormat="1" applyFont="1" applyFill="1" applyBorder="1" applyAlignment="1" applyProtection="1">
      <alignment horizontal="left" vertical="center"/>
      <protection hidden="1"/>
    </xf>
    <xf numFmtId="3" fontId="6" fillId="33" borderId="29" xfId="58" applyNumberFormat="1" applyFont="1" applyFill="1" applyBorder="1" applyAlignment="1" applyProtection="1">
      <alignment horizontal="left" vertical="center"/>
      <protection hidden="1"/>
    </xf>
    <xf numFmtId="3" fontId="6" fillId="33" borderId="31" xfId="58" applyNumberFormat="1" applyFont="1" applyFill="1" applyBorder="1" applyAlignment="1" applyProtection="1">
      <alignment horizontal="left" vertical="center"/>
      <protection hidden="1"/>
    </xf>
    <xf numFmtId="0" fontId="3" fillId="0" borderId="19" xfId="58" applyFont="1" applyFill="1" applyBorder="1" applyAlignment="1" applyProtection="1">
      <alignment horizontal="center" vertical="center" wrapText="1"/>
      <protection hidden="1"/>
    </xf>
    <xf numFmtId="0" fontId="6" fillId="0" borderId="19" xfId="58" applyFont="1" applyFill="1" applyBorder="1" applyAlignment="1" applyProtection="1">
      <alignment horizontal="center" vertical="center" wrapText="1"/>
      <protection hidden="1"/>
    </xf>
    <xf numFmtId="0" fontId="3" fillId="0" borderId="30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9" xfId="58" applyFont="1" applyFill="1" applyBorder="1" applyAlignment="1">
      <alignment horizontal="left" vertical="center" wrapText="1"/>
      <protection/>
    </xf>
    <xf numFmtId="0" fontId="3" fillId="0" borderId="40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9" xfId="58" applyFont="1" applyFill="1" applyBorder="1" applyAlignment="1">
      <alignment horizontal="left" vertical="center" wrapText="1"/>
      <protection/>
    </xf>
    <xf numFmtId="0" fontId="4" fillId="0" borderId="40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9" xfId="58" applyFont="1" applyFill="1" applyBorder="1" applyAlignment="1">
      <alignment horizontal="left" vertical="center" wrapText="1" indent="1"/>
      <protection/>
    </xf>
    <xf numFmtId="0" fontId="4" fillId="0" borderId="40" xfId="58" applyFont="1" applyFill="1" applyBorder="1" applyAlignment="1">
      <alignment horizontal="left" vertical="center" wrapText="1" indent="1"/>
      <protection/>
    </xf>
    <xf numFmtId="0" fontId="4" fillId="0" borderId="41" xfId="58" applyFont="1" applyFill="1" applyBorder="1" applyAlignment="1">
      <alignment horizontal="left" vertical="center" wrapText="1" indent="1"/>
      <protection/>
    </xf>
    <xf numFmtId="0" fontId="4" fillId="0" borderId="42" xfId="58" applyFont="1" applyFill="1" applyBorder="1" applyAlignment="1">
      <alignment horizontal="left" vertical="center" wrapText="1" indent="1"/>
      <protection/>
    </xf>
    <xf numFmtId="0" fontId="4" fillId="0" borderId="43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29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3" fillId="0" borderId="44" xfId="58" applyFont="1" applyFill="1" applyBorder="1" applyAlignment="1">
      <alignment horizontal="left" vertical="center" wrapText="1" indent="1"/>
      <protection/>
    </xf>
    <xf numFmtId="0" fontId="3" fillId="0" borderId="45" xfId="58" applyFont="1" applyFill="1" applyBorder="1" applyAlignment="1">
      <alignment horizontal="left" vertical="center" wrapText="1" indent="1"/>
      <protection/>
    </xf>
    <xf numFmtId="0" fontId="3" fillId="0" borderId="46" xfId="58" applyFont="1" applyFill="1" applyBorder="1" applyAlignment="1">
      <alignment horizontal="left" vertical="center" wrapText="1" indent="1"/>
      <protection/>
    </xf>
    <xf numFmtId="0" fontId="3" fillId="0" borderId="21" xfId="58" applyFont="1" applyFill="1" applyBorder="1" applyAlignment="1">
      <alignment horizontal="left" vertical="center" wrapText="1" indent="1"/>
      <protection/>
    </xf>
    <xf numFmtId="0" fontId="3" fillId="0" borderId="35" xfId="58" applyFont="1" applyFill="1" applyBorder="1" applyAlignment="1">
      <alignment horizontal="left" vertical="center" wrapText="1" indent="1"/>
      <protection/>
    </xf>
    <xf numFmtId="0" fontId="3" fillId="0" borderId="36" xfId="58" applyFont="1" applyFill="1" applyBorder="1" applyAlignment="1">
      <alignment horizontal="left" vertical="center" wrapText="1" inden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21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3" fillId="0" borderId="34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4" xfId="58" applyFont="1" applyFill="1" applyBorder="1" applyAlignment="1">
      <alignment horizontal="left" vertical="center" wrapText="1"/>
      <protection/>
    </xf>
    <xf numFmtId="0" fontId="3" fillId="0" borderId="45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9" xfId="58" applyFont="1" applyFill="1" applyBorder="1" applyAlignment="1">
      <alignment horizontal="left" vertical="center" wrapText="1" indent="1"/>
      <protection/>
    </xf>
    <xf numFmtId="0" fontId="3" fillId="0" borderId="40" xfId="58" applyFont="1" applyFill="1" applyBorder="1" applyAlignment="1">
      <alignment horizontal="left" vertical="center" wrapText="1" indent="1"/>
      <protection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11" t="s">
        <v>247</v>
      </c>
      <c r="B1" s="212"/>
      <c r="C1" s="212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160" t="s">
        <v>248</v>
      </c>
      <c r="B2" s="161"/>
      <c r="C2" s="161"/>
      <c r="D2" s="162"/>
      <c r="E2" s="116">
        <v>42736</v>
      </c>
      <c r="F2" s="10"/>
      <c r="G2" s="11" t="s">
        <v>249</v>
      </c>
      <c r="H2" s="116">
        <v>42916</v>
      </c>
      <c r="I2" s="75"/>
      <c r="J2" s="8"/>
      <c r="K2" s="8"/>
      <c r="L2" s="8"/>
    </row>
    <row r="3" spans="1:12" ht="12.75">
      <c r="A3" s="76"/>
      <c r="B3" s="12"/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>
      <c r="A4" s="163" t="s">
        <v>330</v>
      </c>
      <c r="B4" s="164"/>
      <c r="C4" s="164"/>
      <c r="D4" s="164"/>
      <c r="E4" s="164"/>
      <c r="F4" s="164"/>
      <c r="G4" s="164"/>
      <c r="H4" s="164"/>
      <c r="I4" s="165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66" t="s">
        <v>250</v>
      </c>
      <c r="B6" s="167"/>
      <c r="C6" s="158" t="s">
        <v>312</v>
      </c>
      <c r="D6" s="159"/>
      <c r="E6" s="170"/>
      <c r="F6" s="170"/>
      <c r="G6" s="170"/>
      <c r="H6" s="170"/>
      <c r="I6" s="81"/>
      <c r="J6" s="8"/>
      <c r="K6" s="8"/>
      <c r="L6" s="8"/>
    </row>
    <row r="7" spans="1:12" ht="12.75">
      <c r="A7" s="82"/>
      <c r="B7" s="20"/>
      <c r="C7" s="18"/>
      <c r="D7" s="18"/>
      <c r="E7" s="170"/>
      <c r="F7" s="170"/>
      <c r="G7" s="170"/>
      <c r="H7" s="170"/>
      <c r="I7" s="81"/>
      <c r="J7" s="8"/>
      <c r="K7" s="8"/>
      <c r="L7" s="8"/>
    </row>
    <row r="8" spans="1:12" ht="12.75">
      <c r="A8" s="168" t="s">
        <v>251</v>
      </c>
      <c r="B8" s="169"/>
      <c r="C8" s="158" t="s">
        <v>313</v>
      </c>
      <c r="D8" s="159"/>
      <c r="E8" s="170"/>
      <c r="F8" s="170"/>
      <c r="G8" s="170"/>
      <c r="H8" s="170"/>
      <c r="I8" s="83"/>
      <c r="J8" s="8"/>
      <c r="K8" s="8"/>
      <c r="L8" s="8"/>
    </row>
    <row r="9" spans="1:12" ht="12.75">
      <c r="A9" s="84"/>
      <c r="B9" s="44"/>
      <c r="C9" s="18"/>
      <c r="D9" s="113"/>
      <c r="E9" s="14"/>
      <c r="F9" s="14"/>
      <c r="G9" s="14"/>
      <c r="H9" s="14"/>
      <c r="I9" s="83"/>
      <c r="J9" s="8"/>
      <c r="K9" s="8"/>
      <c r="L9" s="8"/>
    </row>
    <row r="10" spans="1:12" ht="12.75">
      <c r="A10" s="155" t="s">
        <v>252</v>
      </c>
      <c r="B10" s="156"/>
      <c r="C10" s="158" t="s">
        <v>314</v>
      </c>
      <c r="D10" s="159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157"/>
      <c r="B11" s="156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66" t="s">
        <v>253</v>
      </c>
      <c r="B12" s="167"/>
      <c r="C12" s="171" t="s">
        <v>315</v>
      </c>
      <c r="D12" s="172"/>
      <c r="E12" s="172"/>
      <c r="F12" s="172"/>
      <c r="G12" s="172"/>
      <c r="H12" s="172"/>
      <c r="I12" s="173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66" t="s">
        <v>254</v>
      </c>
      <c r="B14" s="167"/>
      <c r="C14" s="177" t="s">
        <v>316</v>
      </c>
      <c r="D14" s="178"/>
      <c r="E14" s="14"/>
      <c r="F14" s="171" t="s">
        <v>317</v>
      </c>
      <c r="G14" s="172"/>
      <c r="H14" s="172"/>
      <c r="I14" s="173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66" t="s">
        <v>255</v>
      </c>
      <c r="B16" s="167"/>
      <c r="C16" s="171" t="s">
        <v>318</v>
      </c>
      <c r="D16" s="172"/>
      <c r="E16" s="172"/>
      <c r="F16" s="172"/>
      <c r="G16" s="172"/>
      <c r="H16" s="172"/>
      <c r="I16" s="173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66" t="s">
        <v>256</v>
      </c>
      <c r="B18" s="167"/>
      <c r="C18" s="174" t="s">
        <v>319</v>
      </c>
      <c r="D18" s="175"/>
      <c r="E18" s="175"/>
      <c r="F18" s="175"/>
      <c r="G18" s="175"/>
      <c r="H18" s="175"/>
      <c r="I18" s="176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66" t="s">
        <v>257</v>
      </c>
      <c r="B20" s="167"/>
      <c r="C20" s="174" t="s">
        <v>320</v>
      </c>
      <c r="D20" s="175"/>
      <c r="E20" s="175"/>
      <c r="F20" s="175"/>
      <c r="G20" s="175"/>
      <c r="H20" s="175"/>
      <c r="I20" s="176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66" t="s">
        <v>258</v>
      </c>
      <c r="B22" s="167"/>
      <c r="C22" s="114">
        <v>133</v>
      </c>
      <c r="D22" s="171" t="s">
        <v>317</v>
      </c>
      <c r="E22" s="179"/>
      <c r="F22" s="180"/>
      <c r="G22" s="166"/>
      <c r="H22" s="182"/>
      <c r="I22" s="85"/>
      <c r="J22" s="8"/>
      <c r="K22" s="8"/>
      <c r="L22" s="8"/>
    </row>
    <row r="23" spans="1:12" ht="12.75">
      <c r="A23" s="82"/>
      <c r="B23" s="20"/>
      <c r="C23" s="18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66"/>
      <c r="B24" s="167"/>
      <c r="C24" s="114">
        <v>21</v>
      </c>
      <c r="D24" s="171" t="s">
        <v>321</v>
      </c>
      <c r="E24" s="179"/>
      <c r="F24" s="179"/>
      <c r="G24" s="180"/>
      <c r="H24" s="45" t="s">
        <v>259</v>
      </c>
      <c r="I24" s="150">
        <v>704</v>
      </c>
      <c r="J24" s="8"/>
      <c r="K24" s="8"/>
      <c r="L24" s="8"/>
    </row>
    <row r="25" spans="1:12" ht="12.75">
      <c r="A25" s="82"/>
      <c r="B25" s="20"/>
      <c r="C25" s="18"/>
      <c r="D25" s="22"/>
      <c r="E25" s="22"/>
      <c r="F25" s="22"/>
      <c r="G25" s="20"/>
      <c r="H25" s="20" t="s">
        <v>306</v>
      </c>
      <c r="I25" s="86"/>
      <c r="J25" s="8"/>
      <c r="K25" s="8"/>
      <c r="L25" s="8"/>
    </row>
    <row r="26" spans="1:12" ht="12.75">
      <c r="A26" s="166" t="s">
        <v>260</v>
      </c>
      <c r="B26" s="167"/>
      <c r="C26" s="115" t="s">
        <v>322</v>
      </c>
      <c r="D26" s="23"/>
      <c r="E26" s="31"/>
      <c r="F26" s="22"/>
      <c r="G26" s="181" t="s">
        <v>261</v>
      </c>
      <c r="H26" s="167"/>
      <c r="I26" s="104" t="s">
        <v>311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83" t="s">
        <v>262</v>
      </c>
      <c r="B28" s="184"/>
      <c r="C28" s="185"/>
      <c r="D28" s="185"/>
      <c r="E28" s="186" t="s">
        <v>263</v>
      </c>
      <c r="F28" s="187"/>
      <c r="G28" s="187"/>
      <c r="H28" s="188" t="s">
        <v>264</v>
      </c>
      <c r="I28" s="189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90"/>
      <c r="B30" s="191"/>
      <c r="C30" s="191"/>
      <c r="D30" s="192"/>
      <c r="E30" s="190"/>
      <c r="F30" s="191"/>
      <c r="G30" s="191"/>
      <c r="H30" s="193"/>
      <c r="I30" s="194"/>
      <c r="J30" s="8"/>
      <c r="K30" s="8"/>
      <c r="L30" s="8"/>
    </row>
    <row r="31" spans="1:12" ht="12.75">
      <c r="A31" s="82"/>
      <c r="B31" s="20"/>
      <c r="C31" s="19"/>
      <c r="D31" s="195"/>
      <c r="E31" s="195"/>
      <c r="F31" s="195"/>
      <c r="G31" s="196"/>
      <c r="H31" s="14"/>
      <c r="I31" s="89"/>
      <c r="J31" s="8"/>
      <c r="K31" s="8"/>
      <c r="L31" s="8"/>
    </row>
    <row r="32" spans="1:12" ht="12.75">
      <c r="A32" s="190"/>
      <c r="B32" s="191"/>
      <c r="C32" s="191"/>
      <c r="D32" s="192"/>
      <c r="E32" s="190"/>
      <c r="F32" s="191"/>
      <c r="G32" s="191"/>
      <c r="H32" s="193"/>
      <c r="I32" s="194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90"/>
      <c r="B34" s="191"/>
      <c r="C34" s="191"/>
      <c r="D34" s="192"/>
      <c r="E34" s="190"/>
      <c r="F34" s="191"/>
      <c r="G34" s="191"/>
      <c r="H34" s="193"/>
      <c r="I34" s="194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90"/>
      <c r="B36" s="191"/>
      <c r="C36" s="191"/>
      <c r="D36" s="192"/>
      <c r="E36" s="190"/>
      <c r="F36" s="191"/>
      <c r="G36" s="191"/>
      <c r="H36" s="193"/>
      <c r="I36" s="194"/>
      <c r="J36" s="8"/>
      <c r="K36" s="8"/>
      <c r="L36" s="8"/>
    </row>
    <row r="37" spans="1:12" ht="12.75">
      <c r="A37" s="91"/>
      <c r="B37" s="28"/>
      <c r="C37" s="197"/>
      <c r="D37" s="198"/>
      <c r="E37" s="14"/>
      <c r="F37" s="197"/>
      <c r="G37" s="198"/>
      <c r="H37" s="14"/>
      <c r="I37" s="83"/>
      <c r="J37" s="8"/>
      <c r="K37" s="8"/>
      <c r="L37" s="8"/>
    </row>
    <row r="38" spans="1:12" ht="12.75">
      <c r="A38" s="190"/>
      <c r="B38" s="191"/>
      <c r="C38" s="191"/>
      <c r="D38" s="192"/>
      <c r="E38" s="190"/>
      <c r="F38" s="191"/>
      <c r="G38" s="191"/>
      <c r="H38" s="193"/>
      <c r="I38" s="194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90"/>
      <c r="B40" s="191"/>
      <c r="C40" s="191"/>
      <c r="D40" s="192"/>
      <c r="E40" s="190"/>
      <c r="F40" s="191"/>
      <c r="G40" s="191"/>
      <c r="H40" s="193"/>
      <c r="I40" s="194"/>
      <c r="J40" s="8"/>
      <c r="K40" s="8"/>
      <c r="L40" s="8"/>
    </row>
    <row r="41" spans="1:12" ht="12.75">
      <c r="A41" s="105"/>
      <c r="B41" s="31"/>
      <c r="C41" s="31"/>
      <c r="D41" s="31"/>
      <c r="E41" s="21"/>
      <c r="F41" s="106"/>
      <c r="G41" s="106"/>
      <c r="H41" s="107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55" t="s">
        <v>265</v>
      </c>
      <c r="B44" s="204"/>
      <c r="C44" s="193"/>
      <c r="D44" s="194"/>
      <c r="E44" s="24"/>
      <c r="F44" s="171"/>
      <c r="G44" s="191"/>
      <c r="H44" s="191"/>
      <c r="I44" s="192"/>
      <c r="J44" s="8"/>
      <c r="K44" s="8"/>
      <c r="L44" s="8"/>
    </row>
    <row r="45" spans="1:12" ht="12.75">
      <c r="A45" s="91"/>
      <c r="B45" s="28"/>
      <c r="C45" s="197"/>
      <c r="D45" s="198"/>
      <c r="E45" s="14"/>
      <c r="F45" s="197"/>
      <c r="G45" s="214"/>
      <c r="H45" s="33"/>
      <c r="I45" s="95"/>
      <c r="J45" s="8"/>
      <c r="K45" s="8"/>
      <c r="L45" s="8"/>
    </row>
    <row r="46" spans="1:12" ht="12.75">
      <c r="A46" s="155" t="s">
        <v>266</v>
      </c>
      <c r="B46" s="204"/>
      <c r="C46" s="171" t="s">
        <v>329</v>
      </c>
      <c r="D46" s="207"/>
      <c r="E46" s="207"/>
      <c r="F46" s="207"/>
      <c r="G46" s="207"/>
      <c r="H46" s="207"/>
      <c r="I46" s="208"/>
      <c r="J46" s="8"/>
      <c r="K46" s="8"/>
      <c r="L46" s="8"/>
    </row>
    <row r="47" spans="1:12" ht="12.75">
      <c r="A47" s="82"/>
      <c r="B47" s="20"/>
      <c r="C47" s="19" t="s">
        <v>267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55" t="s">
        <v>268</v>
      </c>
      <c r="B48" s="204"/>
      <c r="C48" s="158" t="s">
        <v>328</v>
      </c>
      <c r="D48" s="206"/>
      <c r="E48" s="159"/>
      <c r="F48" s="14"/>
      <c r="G48" s="45" t="s">
        <v>269</v>
      </c>
      <c r="H48" s="158" t="s">
        <v>323</v>
      </c>
      <c r="I48" s="159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55" t="s">
        <v>256</v>
      </c>
      <c r="B50" s="204"/>
      <c r="C50" s="205" t="s">
        <v>327</v>
      </c>
      <c r="D50" s="206"/>
      <c r="E50" s="206"/>
      <c r="F50" s="206"/>
      <c r="G50" s="206"/>
      <c r="H50" s="206"/>
      <c r="I50" s="159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66" t="s">
        <v>270</v>
      </c>
      <c r="B52" s="167"/>
      <c r="C52" s="171" t="s">
        <v>337</v>
      </c>
      <c r="D52" s="207"/>
      <c r="E52" s="207"/>
      <c r="F52" s="207"/>
      <c r="G52" s="207"/>
      <c r="H52" s="207"/>
      <c r="I52" s="208"/>
      <c r="J52" s="8"/>
      <c r="K52" s="8"/>
      <c r="L52" s="8"/>
    </row>
    <row r="53" spans="1:12" ht="12.75">
      <c r="A53" s="96"/>
      <c r="B53" s="18"/>
      <c r="C53" s="213" t="s">
        <v>271</v>
      </c>
      <c r="D53" s="213"/>
      <c r="E53" s="213"/>
      <c r="F53" s="213"/>
      <c r="G53" s="213"/>
      <c r="H53" s="213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19" t="s">
        <v>326</v>
      </c>
      <c r="C55" s="120"/>
      <c r="D55" s="120"/>
      <c r="E55" s="117"/>
      <c r="F55" s="117"/>
      <c r="G55" s="117"/>
      <c r="H55" s="117"/>
      <c r="I55" s="118"/>
      <c r="J55" s="8"/>
      <c r="K55" s="8"/>
      <c r="L55" s="8"/>
    </row>
    <row r="56" spans="1:12" ht="12.75">
      <c r="A56" s="96"/>
      <c r="B56" s="147" t="s">
        <v>333</v>
      </c>
      <c r="C56" s="147"/>
      <c r="D56" s="147"/>
      <c r="E56" s="147"/>
      <c r="F56" s="147"/>
      <c r="G56" s="147"/>
      <c r="H56" s="147"/>
      <c r="I56" s="148"/>
      <c r="J56" s="8"/>
      <c r="K56" s="8"/>
      <c r="L56" s="8"/>
    </row>
    <row r="57" spans="1:12" ht="12.75">
      <c r="A57" s="96"/>
      <c r="B57" s="147" t="s">
        <v>334</v>
      </c>
      <c r="C57" s="147"/>
      <c r="D57" s="147"/>
      <c r="E57" s="147"/>
      <c r="F57" s="147"/>
      <c r="G57" s="147"/>
      <c r="H57" s="147"/>
      <c r="I57" s="149"/>
      <c r="J57" s="8"/>
      <c r="K57" s="8"/>
      <c r="L57" s="8"/>
    </row>
    <row r="58" spans="1:12" ht="12.75">
      <c r="A58" s="96"/>
      <c r="B58" s="147" t="s">
        <v>336</v>
      </c>
      <c r="C58" s="147"/>
      <c r="D58" s="147"/>
      <c r="E58" s="147"/>
      <c r="F58" s="147"/>
      <c r="G58" s="147"/>
      <c r="H58" s="147"/>
      <c r="I58" s="148"/>
      <c r="J58" s="8"/>
      <c r="K58" s="8"/>
      <c r="L58" s="8"/>
    </row>
    <row r="59" spans="1:12" ht="12.75">
      <c r="A59" s="96"/>
      <c r="B59" s="209" t="s">
        <v>335</v>
      </c>
      <c r="C59" s="209"/>
      <c r="D59" s="209"/>
      <c r="E59" s="209"/>
      <c r="F59" s="209"/>
      <c r="G59" s="209"/>
      <c r="H59" s="209"/>
      <c r="I59" s="210"/>
      <c r="J59" s="8"/>
      <c r="K59" s="8"/>
      <c r="L59" s="8"/>
    </row>
    <row r="60" spans="1:12" ht="13.5" thickBot="1">
      <c r="A60" s="98" t="s">
        <v>272</v>
      </c>
      <c r="B60" s="14"/>
      <c r="C60" s="14"/>
      <c r="D60" s="14"/>
      <c r="E60" s="14"/>
      <c r="F60" s="14"/>
      <c r="G60" s="35"/>
      <c r="H60" s="36"/>
      <c r="I60" s="99"/>
      <c r="J60" s="8"/>
      <c r="K60" s="8"/>
      <c r="L60" s="8"/>
    </row>
    <row r="61" spans="1:12" ht="12.75">
      <c r="A61" s="78"/>
      <c r="B61" s="14"/>
      <c r="C61" s="14"/>
      <c r="D61" s="14"/>
      <c r="E61" s="18" t="s">
        <v>273</v>
      </c>
      <c r="F61" s="31"/>
      <c r="G61" s="199" t="s">
        <v>274</v>
      </c>
      <c r="H61" s="200"/>
      <c r="I61" s="201"/>
      <c r="J61" s="8"/>
      <c r="K61" s="8"/>
      <c r="L61" s="8"/>
    </row>
    <row r="62" spans="1:12" ht="12.75">
      <c r="A62" s="100"/>
      <c r="B62" s="101"/>
      <c r="C62" s="102"/>
      <c r="D62" s="102"/>
      <c r="E62" s="102"/>
      <c r="F62" s="102"/>
      <c r="G62" s="202"/>
      <c r="H62" s="203"/>
      <c r="I62" s="103"/>
      <c r="J62" s="8"/>
      <c r="K62" s="8"/>
      <c r="L62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6">
      <selection activeCell="O84" sqref="O84"/>
    </sheetView>
  </sheetViews>
  <sheetFormatPr defaultColWidth="9.140625" defaultRowHeight="12.75"/>
  <cols>
    <col min="1" max="2" width="9.140625" style="46" customWidth="1"/>
    <col min="3" max="4" width="8.421875" style="46" customWidth="1"/>
    <col min="5" max="5" width="7.00390625" style="46" customWidth="1"/>
    <col min="6" max="6" width="7.421875" style="46" customWidth="1"/>
    <col min="7" max="7" width="6.140625" style="46" customWidth="1"/>
    <col min="8" max="8" width="6.8515625" style="46" customWidth="1"/>
    <col min="9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45" t="s">
        <v>152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338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325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1">
      <c r="A4" s="250" t="s">
        <v>58</v>
      </c>
      <c r="B4" s="251"/>
      <c r="C4" s="251"/>
      <c r="D4" s="251"/>
      <c r="E4" s="251"/>
      <c r="F4" s="251"/>
      <c r="G4" s="251"/>
      <c r="H4" s="252"/>
      <c r="I4" s="50" t="s">
        <v>275</v>
      </c>
      <c r="J4" s="51" t="s">
        <v>149</v>
      </c>
      <c r="K4" s="51" t="s">
        <v>150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49">
        <v>2</v>
      </c>
      <c r="J5" s="48">
        <v>3</v>
      </c>
      <c r="K5" s="48">
        <v>4</v>
      </c>
    </row>
    <row r="6" spans="1:11" ht="12.75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44"/>
      <c r="I7" s="2">
        <v>1</v>
      </c>
      <c r="J7" s="53">
        <v>0</v>
      </c>
      <c r="K7" s="47">
        <v>0</v>
      </c>
    </row>
    <row r="8" spans="1:11" ht="12.75">
      <c r="A8" s="236" t="s">
        <v>12</v>
      </c>
      <c r="B8" s="237"/>
      <c r="C8" s="237"/>
      <c r="D8" s="237"/>
      <c r="E8" s="237"/>
      <c r="F8" s="237"/>
      <c r="G8" s="237"/>
      <c r="H8" s="238"/>
      <c r="I8" s="1">
        <v>2</v>
      </c>
      <c r="J8" s="121">
        <v>729484108</v>
      </c>
      <c r="K8" s="122">
        <v>722464160</v>
      </c>
    </row>
    <row r="9" spans="1:11" ht="12.75">
      <c r="A9" s="233" t="s">
        <v>204</v>
      </c>
      <c r="B9" s="234"/>
      <c r="C9" s="234"/>
      <c r="D9" s="234"/>
      <c r="E9" s="234"/>
      <c r="F9" s="234"/>
      <c r="G9" s="234"/>
      <c r="H9" s="235"/>
      <c r="I9" s="1">
        <v>3</v>
      </c>
      <c r="J9" s="121">
        <v>9817024</v>
      </c>
      <c r="K9" s="122">
        <v>8194270</v>
      </c>
    </row>
    <row r="10" spans="1:11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5">
        <v>0</v>
      </c>
      <c r="K10" s="47">
        <v>0</v>
      </c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5">
        <v>9000768</v>
      </c>
      <c r="K11" s="47">
        <v>7378014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5">
        <v>0</v>
      </c>
      <c r="K12" s="47">
        <v>0</v>
      </c>
    </row>
    <row r="13" spans="1:11" ht="12.75">
      <c r="A13" s="233" t="s">
        <v>207</v>
      </c>
      <c r="B13" s="234"/>
      <c r="C13" s="234"/>
      <c r="D13" s="234"/>
      <c r="E13" s="234"/>
      <c r="F13" s="234"/>
      <c r="G13" s="234"/>
      <c r="H13" s="235"/>
      <c r="I13" s="1">
        <v>7</v>
      </c>
      <c r="J13" s="5">
        <v>0</v>
      </c>
      <c r="K13" s="47">
        <v>0</v>
      </c>
    </row>
    <row r="14" spans="1:11" ht="12.75">
      <c r="A14" s="233" t="s">
        <v>208</v>
      </c>
      <c r="B14" s="234"/>
      <c r="C14" s="234"/>
      <c r="D14" s="234"/>
      <c r="E14" s="234"/>
      <c r="F14" s="234"/>
      <c r="G14" s="234"/>
      <c r="H14" s="235"/>
      <c r="I14" s="1">
        <v>8</v>
      </c>
      <c r="J14" s="5">
        <v>816256</v>
      </c>
      <c r="K14" s="47">
        <v>816256</v>
      </c>
    </row>
    <row r="15" spans="1:11" ht="12.75">
      <c r="A15" s="233" t="s">
        <v>209</v>
      </c>
      <c r="B15" s="234"/>
      <c r="C15" s="234"/>
      <c r="D15" s="234"/>
      <c r="E15" s="234"/>
      <c r="F15" s="234"/>
      <c r="G15" s="234"/>
      <c r="H15" s="235"/>
      <c r="I15" s="1">
        <v>9</v>
      </c>
      <c r="J15" s="5">
        <v>0</v>
      </c>
      <c r="K15" s="47">
        <v>0</v>
      </c>
    </row>
    <row r="16" spans="1:11" ht="12.75">
      <c r="A16" s="233" t="s">
        <v>205</v>
      </c>
      <c r="B16" s="234"/>
      <c r="C16" s="234"/>
      <c r="D16" s="234"/>
      <c r="E16" s="234"/>
      <c r="F16" s="234"/>
      <c r="G16" s="234"/>
      <c r="H16" s="235"/>
      <c r="I16" s="1">
        <v>10</v>
      </c>
      <c r="J16" s="121">
        <v>367468166</v>
      </c>
      <c r="K16" s="122">
        <v>362215154</v>
      </c>
    </row>
    <row r="17" spans="1:11" ht="12.75">
      <c r="A17" s="233" t="s">
        <v>210</v>
      </c>
      <c r="B17" s="234"/>
      <c r="C17" s="234"/>
      <c r="D17" s="234"/>
      <c r="E17" s="234"/>
      <c r="F17" s="234"/>
      <c r="G17" s="234"/>
      <c r="H17" s="235"/>
      <c r="I17" s="1">
        <v>11</v>
      </c>
      <c r="J17" s="5">
        <v>1157642</v>
      </c>
      <c r="K17" s="47">
        <v>1157642</v>
      </c>
    </row>
    <row r="18" spans="1:11" ht="12.75">
      <c r="A18" s="233" t="s">
        <v>246</v>
      </c>
      <c r="B18" s="234"/>
      <c r="C18" s="234"/>
      <c r="D18" s="234"/>
      <c r="E18" s="234"/>
      <c r="F18" s="234"/>
      <c r="G18" s="234"/>
      <c r="H18" s="235"/>
      <c r="I18" s="1">
        <v>12</v>
      </c>
      <c r="J18" s="5">
        <v>6491873</v>
      </c>
      <c r="K18" s="47">
        <v>6217039</v>
      </c>
    </row>
    <row r="19" spans="1:11" ht="12.75">
      <c r="A19" s="233" t="s">
        <v>211</v>
      </c>
      <c r="B19" s="234"/>
      <c r="C19" s="234"/>
      <c r="D19" s="234"/>
      <c r="E19" s="234"/>
      <c r="F19" s="234"/>
      <c r="G19" s="234"/>
      <c r="H19" s="235"/>
      <c r="I19" s="1">
        <v>13</v>
      </c>
      <c r="J19" s="5">
        <v>20960778</v>
      </c>
      <c r="K19" s="47">
        <v>23196862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5">
        <v>13468054</v>
      </c>
      <c r="K20" s="47">
        <v>16484454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5">
        <v>0</v>
      </c>
      <c r="K21" s="47">
        <v>0</v>
      </c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5">
        <v>0</v>
      </c>
      <c r="K22" s="47">
        <v>0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5">
        <v>0</v>
      </c>
      <c r="K23" s="47">
        <v>0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5">
        <v>161425158</v>
      </c>
      <c r="K24" s="47">
        <v>160377357</v>
      </c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5">
        <v>163964661</v>
      </c>
      <c r="K25" s="47">
        <v>154781800</v>
      </c>
    </row>
    <row r="26" spans="1:11" ht="12.75">
      <c r="A26" s="233" t="s">
        <v>189</v>
      </c>
      <c r="B26" s="234"/>
      <c r="C26" s="234"/>
      <c r="D26" s="234"/>
      <c r="E26" s="234"/>
      <c r="F26" s="234"/>
      <c r="G26" s="234"/>
      <c r="H26" s="235"/>
      <c r="I26" s="1">
        <v>20</v>
      </c>
      <c r="J26" s="121">
        <v>326699590</v>
      </c>
      <c r="K26" s="122">
        <v>321922709</v>
      </c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5">
        <v>276891774</v>
      </c>
      <c r="K27" s="47">
        <v>280922991</v>
      </c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5">
        <v>18924528</v>
      </c>
      <c r="K28" s="47">
        <v>13954002</v>
      </c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5">
        <v>8290373</v>
      </c>
      <c r="K29" s="47">
        <v>8290373</v>
      </c>
    </row>
    <row r="30" spans="1:11" ht="21.75" customHeight="1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5">
        <v>0</v>
      </c>
      <c r="K30" s="47">
        <v>0</v>
      </c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5">
        <v>4073972</v>
      </c>
      <c r="K31" s="47">
        <v>410587</v>
      </c>
    </row>
    <row r="32" spans="1:11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5">
        <v>18518943</v>
      </c>
      <c r="K32" s="47">
        <v>18344756</v>
      </c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5">
        <v>0</v>
      </c>
      <c r="K33" s="47">
        <v>0</v>
      </c>
    </row>
    <row r="34" spans="1:11" ht="12.75">
      <c r="A34" s="233" t="s">
        <v>182</v>
      </c>
      <c r="B34" s="234"/>
      <c r="C34" s="234"/>
      <c r="D34" s="234"/>
      <c r="E34" s="234"/>
      <c r="F34" s="234"/>
      <c r="G34" s="234"/>
      <c r="H34" s="235"/>
      <c r="I34" s="1">
        <v>28</v>
      </c>
      <c r="J34" s="5">
        <v>0</v>
      </c>
      <c r="K34" s="47">
        <v>0</v>
      </c>
    </row>
    <row r="35" spans="1:11" ht="12.75">
      <c r="A35" s="233" t="s">
        <v>183</v>
      </c>
      <c r="B35" s="234"/>
      <c r="C35" s="234"/>
      <c r="D35" s="234"/>
      <c r="E35" s="234"/>
      <c r="F35" s="234"/>
      <c r="G35" s="234"/>
      <c r="H35" s="235"/>
      <c r="I35" s="1">
        <v>29</v>
      </c>
      <c r="J35" s="121">
        <v>25499328</v>
      </c>
      <c r="K35" s="122">
        <v>30132027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5">
        <v>0</v>
      </c>
      <c r="K36" s="47">
        <v>0</v>
      </c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5">
        <v>0</v>
      </c>
      <c r="K37" s="47">
        <v>0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5">
        <v>25499328</v>
      </c>
      <c r="K38" s="47">
        <v>30132027</v>
      </c>
    </row>
    <row r="39" spans="1:11" ht="12.75">
      <c r="A39" s="233" t="s">
        <v>184</v>
      </c>
      <c r="B39" s="234"/>
      <c r="C39" s="234"/>
      <c r="D39" s="234"/>
      <c r="E39" s="234"/>
      <c r="F39" s="234"/>
      <c r="G39" s="234"/>
      <c r="H39" s="235"/>
      <c r="I39" s="1">
        <v>33</v>
      </c>
      <c r="J39" s="5">
        <v>0</v>
      </c>
      <c r="K39" s="47">
        <v>0</v>
      </c>
    </row>
    <row r="40" spans="1:11" ht="12.75">
      <c r="A40" s="236" t="s">
        <v>239</v>
      </c>
      <c r="B40" s="237"/>
      <c r="C40" s="237"/>
      <c r="D40" s="237"/>
      <c r="E40" s="237"/>
      <c r="F40" s="237"/>
      <c r="G40" s="237"/>
      <c r="H40" s="238"/>
      <c r="I40" s="1">
        <v>34</v>
      </c>
      <c r="J40" s="121">
        <v>620960788</v>
      </c>
      <c r="K40" s="122">
        <v>609500982</v>
      </c>
    </row>
    <row r="41" spans="1:11" ht="12.75">
      <c r="A41" s="233" t="s">
        <v>99</v>
      </c>
      <c r="B41" s="234"/>
      <c r="C41" s="234"/>
      <c r="D41" s="234"/>
      <c r="E41" s="234"/>
      <c r="F41" s="234"/>
      <c r="G41" s="234"/>
      <c r="H41" s="235"/>
      <c r="I41" s="1">
        <v>35</v>
      </c>
      <c r="J41" s="122">
        <v>11059440</v>
      </c>
      <c r="K41" s="122">
        <v>8336926</v>
      </c>
    </row>
    <row r="42" spans="1:11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5">
        <v>10347176</v>
      </c>
      <c r="K42" s="47">
        <v>7678923</v>
      </c>
    </row>
    <row r="43" spans="1:11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5">
        <v>0</v>
      </c>
      <c r="K43" s="47">
        <v>0</v>
      </c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108">
        <v>235023</v>
      </c>
      <c r="K44" s="47">
        <v>224376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5">
        <v>477241</v>
      </c>
      <c r="K45" s="47">
        <v>433627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5">
        <v>0</v>
      </c>
      <c r="K46" s="47">
        <v>0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5">
        <v>0</v>
      </c>
      <c r="K47" s="47">
        <v>0</v>
      </c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5">
        <v>0</v>
      </c>
      <c r="K48" s="47">
        <v>0</v>
      </c>
    </row>
    <row r="49" spans="1:11" ht="12.75">
      <c r="A49" s="233" t="s">
        <v>100</v>
      </c>
      <c r="B49" s="234"/>
      <c r="C49" s="234"/>
      <c r="D49" s="234"/>
      <c r="E49" s="234"/>
      <c r="F49" s="234"/>
      <c r="G49" s="234"/>
      <c r="H49" s="235"/>
      <c r="I49" s="1">
        <v>43</v>
      </c>
      <c r="J49" s="122">
        <v>460315534</v>
      </c>
      <c r="K49" s="122">
        <v>472148631</v>
      </c>
    </row>
    <row r="50" spans="1:11" ht="12.75">
      <c r="A50" s="233" t="s">
        <v>199</v>
      </c>
      <c r="B50" s="234"/>
      <c r="C50" s="234"/>
      <c r="D50" s="234"/>
      <c r="E50" s="234"/>
      <c r="F50" s="234"/>
      <c r="G50" s="234"/>
      <c r="H50" s="235"/>
      <c r="I50" s="1">
        <v>44</v>
      </c>
      <c r="J50" s="5">
        <v>37496398</v>
      </c>
      <c r="K50" s="47">
        <v>25636858</v>
      </c>
    </row>
    <row r="51" spans="1:11" ht="12.75">
      <c r="A51" s="233" t="s">
        <v>200</v>
      </c>
      <c r="B51" s="234"/>
      <c r="C51" s="234"/>
      <c r="D51" s="234"/>
      <c r="E51" s="234"/>
      <c r="F51" s="234"/>
      <c r="G51" s="234"/>
      <c r="H51" s="235"/>
      <c r="I51" s="1">
        <v>45</v>
      </c>
      <c r="J51" s="5">
        <v>177715374</v>
      </c>
      <c r="K51" s="47">
        <v>173018277</v>
      </c>
    </row>
    <row r="52" spans="1:11" ht="12.75">
      <c r="A52" s="233" t="s">
        <v>201</v>
      </c>
      <c r="B52" s="234"/>
      <c r="C52" s="234"/>
      <c r="D52" s="234"/>
      <c r="E52" s="234"/>
      <c r="F52" s="234"/>
      <c r="G52" s="234"/>
      <c r="H52" s="235"/>
      <c r="I52" s="1">
        <v>46</v>
      </c>
      <c r="J52" s="5">
        <v>519386</v>
      </c>
      <c r="K52" s="47">
        <v>428656</v>
      </c>
    </row>
    <row r="53" spans="1:11" ht="12.75">
      <c r="A53" s="233" t="s">
        <v>202</v>
      </c>
      <c r="B53" s="234"/>
      <c r="C53" s="234"/>
      <c r="D53" s="234"/>
      <c r="E53" s="234"/>
      <c r="F53" s="234"/>
      <c r="G53" s="234"/>
      <c r="H53" s="235"/>
      <c r="I53" s="1">
        <v>47</v>
      </c>
      <c r="J53" s="5">
        <v>197497</v>
      </c>
      <c r="K53" s="47">
        <v>95461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5">
        <v>10334763</v>
      </c>
      <c r="K54" s="47">
        <v>9133139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5">
        <v>234052116</v>
      </c>
      <c r="K55" s="47">
        <v>263836240</v>
      </c>
    </row>
    <row r="56" spans="1:11" ht="12.75">
      <c r="A56" s="233" t="s">
        <v>101</v>
      </c>
      <c r="B56" s="234"/>
      <c r="C56" s="234"/>
      <c r="D56" s="234"/>
      <c r="E56" s="234"/>
      <c r="F56" s="234"/>
      <c r="G56" s="234"/>
      <c r="H56" s="235"/>
      <c r="I56" s="1">
        <v>50</v>
      </c>
      <c r="J56" s="122">
        <v>62736871</v>
      </c>
      <c r="K56" s="122">
        <v>74529856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5">
        <v>0</v>
      </c>
      <c r="K57" s="47">
        <v>0</v>
      </c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5">
        <v>2207466</v>
      </c>
      <c r="K58" s="47">
        <v>15675129</v>
      </c>
    </row>
    <row r="59" spans="1:11" ht="12.75">
      <c r="A59" s="233" t="s">
        <v>241</v>
      </c>
      <c r="B59" s="234"/>
      <c r="C59" s="234"/>
      <c r="D59" s="234"/>
      <c r="E59" s="234"/>
      <c r="F59" s="234"/>
      <c r="G59" s="234"/>
      <c r="H59" s="235"/>
      <c r="I59" s="1">
        <v>53</v>
      </c>
      <c r="J59" s="5">
        <v>0</v>
      </c>
      <c r="K59" s="47">
        <v>0</v>
      </c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5">
        <v>0</v>
      </c>
      <c r="K60" s="47">
        <v>0</v>
      </c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5">
        <v>30485060</v>
      </c>
      <c r="K61" s="47">
        <v>30490268</v>
      </c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5">
        <v>30044345</v>
      </c>
      <c r="K62" s="47">
        <v>28364459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5">
        <v>0</v>
      </c>
      <c r="K63" s="47">
        <v>0</v>
      </c>
    </row>
    <row r="64" spans="1:11" ht="12.75">
      <c r="A64" s="233" t="s">
        <v>206</v>
      </c>
      <c r="B64" s="234"/>
      <c r="C64" s="234"/>
      <c r="D64" s="234"/>
      <c r="E64" s="234"/>
      <c r="F64" s="234"/>
      <c r="G64" s="234"/>
      <c r="H64" s="235"/>
      <c r="I64" s="1">
        <v>58</v>
      </c>
      <c r="J64" s="122">
        <v>86848943</v>
      </c>
      <c r="K64" s="122">
        <v>54485569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121">
        <v>2271497</v>
      </c>
      <c r="K65" s="122">
        <v>2661714</v>
      </c>
    </row>
    <row r="66" spans="1:11" ht="12.75">
      <c r="A66" s="236" t="s">
        <v>240</v>
      </c>
      <c r="B66" s="237"/>
      <c r="C66" s="237"/>
      <c r="D66" s="237"/>
      <c r="E66" s="237"/>
      <c r="F66" s="237"/>
      <c r="G66" s="237"/>
      <c r="H66" s="238"/>
      <c r="I66" s="1">
        <v>60</v>
      </c>
      <c r="J66" s="121">
        <v>1352716393</v>
      </c>
      <c r="K66" s="122">
        <v>1334626856</v>
      </c>
    </row>
    <row r="67" spans="1:11" ht="12.75">
      <c r="A67" s="222" t="s">
        <v>90</v>
      </c>
      <c r="B67" s="223"/>
      <c r="C67" s="223"/>
      <c r="D67" s="223"/>
      <c r="E67" s="223"/>
      <c r="F67" s="223"/>
      <c r="G67" s="223"/>
      <c r="H67" s="224"/>
      <c r="I67" s="3">
        <v>61</v>
      </c>
      <c r="J67" s="6">
        <v>669618925</v>
      </c>
      <c r="K67" s="47">
        <v>634411257</v>
      </c>
    </row>
    <row r="68" spans="1:11" ht="12.75">
      <c r="A68" s="225" t="s">
        <v>57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.75">
      <c r="A69" s="229" t="s">
        <v>190</v>
      </c>
      <c r="B69" s="230"/>
      <c r="C69" s="230"/>
      <c r="D69" s="230"/>
      <c r="E69" s="230"/>
      <c r="F69" s="230"/>
      <c r="G69" s="230"/>
      <c r="H69" s="244"/>
      <c r="I69" s="7">
        <v>62</v>
      </c>
      <c r="J69" s="121">
        <v>271183667</v>
      </c>
      <c r="K69" s="122">
        <v>282463616</v>
      </c>
    </row>
    <row r="70" spans="1:11" ht="12.75">
      <c r="A70" s="233" t="s">
        <v>140</v>
      </c>
      <c r="B70" s="234"/>
      <c r="C70" s="234"/>
      <c r="D70" s="234"/>
      <c r="E70" s="234"/>
      <c r="F70" s="234"/>
      <c r="G70" s="234"/>
      <c r="H70" s="235"/>
      <c r="I70" s="1">
        <v>63</v>
      </c>
      <c r="J70" s="5">
        <v>247193050</v>
      </c>
      <c r="K70" s="5">
        <v>247193050</v>
      </c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5">
        <v>86141670</v>
      </c>
      <c r="K71" s="5">
        <v>86141670</v>
      </c>
    </row>
    <row r="72" spans="1:11" ht="12.75">
      <c r="A72" s="233" t="s">
        <v>142</v>
      </c>
      <c r="B72" s="234"/>
      <c r="C72" s="234"/>
      <c r="D72" s="234"/>
      <c r="E72" s="234"/>
      <c r="F72" s="234"/>
      <c r="G72" s="234"/>
      <c r="H72" s="235"/>
      <c r="I72" s="1">
        <v>65</v>
      </c>
      <c r="J72" s="121">
        <v>43675007</v>
      </c>
      <c r="K72" s="122">
        <v>43675007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5">
        <v>11486600</v>
      </c>
      <c r="K73" s="5">
        <v>11486600</v>
      </c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5">
        <v>8465950</v>
      </c>
      <c r="K74" s="5">
        <v>8465950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5">
        <v>-8465950</v>
      </c>
      <c r="K75" s="5">
        <v>-8465950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5">
        <v>32188407</v>
      </c>
      <c r="K76" s="5">
        <v>32188407</v>
      </c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5">
        <v>0</v>
      </c>
      <c r="K77" s="5">
        <v>0</v>
      </c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121">
        <v>69396583</v>
      </c>
      <c r="K78" s="122">
        <v>69396583</v>
      </c>
    </row>
    <row r="79" spans="1:11" ht="12.75">
      <c r="A79" s="233" t="s">
        <v>237</v>
      </c>
      <c r="B79" s="234"/>
      <c r="C79" s="234"/>
      <c r="D79" s="234"/>
      <c r="E79" s="234"/>
      <c r="F79" s="234"/>
      <c r="G79" s="234"/>
      <c r="H79" s="235"/>
      <c r="I79" s="1">
        <v>72</v>
      </c>
      <c r="J79" s="121">
        <v>-200410664</v>
      </c>
      <c r="K79" s="122">
        <v>-175222643</v>
      </c>
    </row>
    <row r="80" spans="1:11" ht="12.75">
      <c r="A80" s="239" t="s">
        <v>168</v>
      </c>
      <c r="B80" s="240"/>
      <c r="C80" s="240"/>
      <c r="D80" s="240"/>
      <c r="E80" s="240"/>
      <c r="F80" s="240"/>
      <c r="G80" s="240"/>
      <c r="H80" s="241"/>
      <c r="I80" s="1">
        <v>73</v>
      </c>
      <c r="J80" s="5"/>
      <c r="K80" s="5"/>
    </row>
    <row r="81" spans="1:11" ht="12.75">
      <c r="A81" s="239" t="s">
        <v>169</v>
      </c>
      <c r="B81" s="240"/>
      <c r="C81" s="240"/>
      <c r="D81" s="240"/>
      <c r="E81" s="240"/>
      <c r="F81" s="240"/>
      <c r="G81" s="240"/>
      <c r="H81" s="241"/>
      <c r="I81" s="1">
        <v>74</v>
      </c>
      <c r="J81" s="5">
        <v>200410664</v>
      </c>
      <c r="K81" s="47">
        <v>175222643</v>
      </c>
    </row>
    <row r="82" spans="1:11" ht="12.75">
      <c r="A82" s="233" t="s">
        <v>238</v>
      </c>
      <c r="B82" s="234"/>
      <c r="C82" s="234"/>
      <c r="D82" s="234"/>
      <c r="E82" s="234"/>
      <c r="F82" s="234"/>
      <c r="G82" s="234"/>
      <c r="H82" s="235"/>
      <c r="I82" s="1">
        <v>75</v>
      </c>
      <c r="J82" s="121">
        <v>25188021</v>
      </c>
      <c r="K82" s="122">
        <v>11279949</v>
      </c>
    </row>
    <row r="83" spans="1:11" ht="12.75">
      <c r="A83" s="239" t="s">
        <v>170</v>
      </c>
      <c r="B83" s="240"/>
      <c r="C83" s="240"/>
      <c r="D83" s="240"/>
      <c r="E83" s="240"/>
      <c r="F83" s="240"/>
      <c r="G83" s="240"/>
      <c r="H83" s="241"/>
      <c r="I83" s="1">
        <v>76</v>
      </c>
      <c r="J83" s="5">
        <v>25188021</v>
      </c>
      <c r="K83" s="47">
        <v>11279949</v>
      </c>
    </row>
    <row r="84" spans="1:11" ht="12.75">
      <c r="A84" s="239" t="s">
        <v>171</v>
      </c>
      <c r="B84" s="240"/>
      <c r="C84" s="240"/>
      <c r="D84" s="240"/>
      <c r="E84" s="240"/>
      <c r="F84" s="240"/>
      <c r="G84" s="240"/>
      <c r="H84" s="241"/>
      <c r="I84" s="1">
        <v>77</v>
      </c>
      <c r="J84" s="5">
        <v>0</v>
      </c>
      <c r="K84" s="5">
        <v>0</v>
      </c>
    </row>
    <row r="85" spans="1:11" ht="12.75">
      <c r="A85" s="233" t="s">
        <v>172</v>
      </c>
      <c r="B85" s="234"/>
      <c r="C85" s="234"/>
      <c r="D85" s="234"/>
      <c r="E85" s="234"/>
      <c r="F85" s="234"/>
      <c r="G85" s="234"/>
      <c r="H85" s="235"/>
      <c r="I85" s="1">
        <v>78</v>
      </c>
      <c r="J85" s="5">
        <v>0</v>
      </c>
      <c r="K85" s="5">
        <v>0</v>
      </c>
    </row>
    <row r="86" spans="1:11" ht="12.75">
      <c r="A86" s="236" t="s">
        <v>18</v>
      </c>
      <c r="B86" s="237"/>
      <c r="C86" s="237"/>
      <c r="D86" s="237"/>
      <c r="E86" s="237"/>
      <c r="F86" s="237"/>
      <c r="G86" s="237"/>
      <c r="H86" s="238"/>
      <c r="I86" s="1">
        <v>79</v>
      </c>
      <c r="J86" s="121">
        <v>22654443</v>
      </c>
      <c r="K86" s="122">
        <v>22654443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5">
        <v>4404568</v>
      </c>
      <c r="K87" s="47">
        <v>4404568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5">
        <v>0</v>
      </c>
      <c r="K88" s="5">
        <v>0</v>
      </c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5">
        <v>18249875</v>
      </c>
      <c r="K89" s="5">
        <v>18249875</v>
      </c>
    </row>
    <row r="90" spans="1:11" ht="12.75">
      <c r="A90" s="236" t="s">
        <v>19</v>
      </c>
      <c r="B90" s="237"/>
      <c r="C90" s="237"/>
      <c r="D90" s="237"/>
      <c r="E90" s="237"/>
      <c r="F90" s="237"/>
      <c r="G90" s="237"/>
      <c r="H90" s="238"/>
      <c r="I90" s="1">
        <v>83</v>
      </c>
      <c r="J90" s="121">
        <v>428509757</v>
      </c>
      <c r="K90" s="122">
        <v>424134461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5">
        <v>13141088</v>
      </c>
      <c r="K91" s="47">
        <v>13526553</v>
      </c>
    </row>
    <row r="92" spans="1:11" ht="12.75">
      <c r="A92" s="233" t="s">
        <v>242</v>
      </c>
      <c r="B92" s="234"/>
      <c r="C92" s="234"/>
      <c r="D92" s="234"/>
      <c r="E92" s="234"/>
      <c r="F92" s="234"/>
      <c r="G92" s="234"/>
      <c r="H92" s="235"/>
      <c r="I92" s="1">
        <v>85</v>
      </c>
      <c r="J92" s="5">
        <v>0</v>
      </c>
      <c r="K92" s="5">
        <v>0</v>
      </c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5">
        <v>347508682</v>
      </c>
      <c r="K93" s="5">
        <v>341229792</v>
      </c>
    </row>
    <row r="94" spans="1:11" ht="12.75">
      <c r="A94" s="233" t="s">
        <v>243</v>
      </c>
      <c r="B94" s="234"/>
      <c r="C94" s="234"/>
      <c r="D94" s="234"/>
      <c r="E94" s="234"/>
      <c r="F94" s="234"/>
      <c r="G94" s="234"/>
      <c r="H94" s="235"/>
      <c r="I94" s="1">
        <v>87</v>
      </c>
      <c r="J94" s="5">
        <v>0</v>
      </c>
      <c r="K94" s="5">
        <v>0</v>
      </c>
    </row>
    <row r="95" spans="1:11" ht="12.75">
      <c r="A95" s="233" t="s">
        <v>244</v>
      </c>
      <c r="B95" s="234"/>
      <c r="C95" s="234"/>
      <c r="D95" s="234"/>
      <c r="E95" s="234"/>
      <c r="F95" s="234"/>
      <c r="G95" s="234"/>
      <c r="H95" s="235"/>
      <c r="I95" s="1">
        <v>88</v>
      </c>
      <c r="J95" s="5">
        <v>9742640</v>
      </c>
      <c r="K95" s="5">
        <v>10894674</v>
      </c>
    </row>
    <row r="96" spans="1:11" ht="12.75">
      <c r="A96" s="233" t="s">
        <v>245</v>
      </c>
      <c r="B96" s="234"/>
      <c r="C96" s="234"/>
      <c r="D96" s="234"/>
      <c r="E96" s="234"/>
      <c r="F96" s="234"/>
      <c r="G96" s="234"/>
      <c r="H96" s="235"/>
      <c r="I96" s="1">
        <v>89</v>
      </c>
      <c r="J96" s="5">
        <v>42495986</v>
      </c>
      <c r="K96" s="5">
        <v>43007202</v>
      </c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5">
        <v>387965</v>
      </c>
      <c r="K97" s="5">
        <v>242844</v>
      </c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5">
        <v>0</v>
      </c>
      <c r="K98" s="5">
        <v>0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5">
        <v>15233396</v>
      </c>
      <c r="K99" s="5">
        <v>15233396</v>
      </c>
    </row>
    <row r="100" spans="1:11" ht="12.75">
      <c r="A100" s="236" t="s">
        <v>20</v>
      </c>
      <c r="B100" s="237"/>
      <c r="C100" s="237"/>
      <c r="D100" s="237"/>
      <c r="E100" s="237"/>
      <c r="F100" s="237"/>
      <c r="G100" s="237"/>
      <c r="H100" s="238"/>
      <c r="I100" s="1">
        <v>93</v>
      </c>
      <c r="J100" s="121">
        <v>614606694</v>
      </c>
      <c r="K100" s="122">
        <v>594468787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5">
        <v>37787055</v>
      </c>
      <c r="K101" s="5">
        <v>35559642</v>
      </c>
    </row>
    <row r="102" spans="1:11" ht="12.75">
      <c r="A102" s="233" t="s">
        <v>242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5">
        <v>0</v>
      </c>
      <c r="K102" s="5">
        <v>0</v>
      </c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5">
        <v>113854477</v>
      </c>
      <c r="K103" s="5">
        <v>104499299</v>
      </c>
    </row>
    <row r="104" spans="1:11" ht="12.75">
      <c r="A104" s="233" t="s">
        <v>243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5">
        <v>130455505</v>
      </c>
      <c r="K104" s="5">
        <v>90031566</v>
      </c>
    </row>
    <row r="105" spans="1:11" ht="12.75">
      <c r="A105" s="233" t="s">
        <v>244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5">
        <v>154428383</v>
      </c>
      <c r="K105" s="5">
        <v>175332286</v>
      </c>
    </row>
    <row r="106" spans="1:11" ht="12.75">
      <c r="A106" s="233" t="s">
        <v>245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5">
        <v>60832636</v>
      </c>
      <c r="K106" s="5">
        <v>58509271</v>
      </c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5">
        <v>0</v>
      </c>
      <c r="K107" s="5">
        <v>0</v>
      </c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5">
        <v>25739721</v>
      </c>
      <c r="K108" s="5">
        <v>33663366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5">
        <v>28301085</v>
      </c>
      <c r="K109" s="5">
        <v>37852970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5">
        <v>100985</v>
      </c>
      <c r="K110" s="5">
        <v>100985</v>
      </c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5">
        <v>0</v>
      </c>
      <c r="K111" s="5">
        <v>0</v>
      </c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5">
        <v>63106847</v>
      </c>
      <c r="K112" s="5">
        <v>58919402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121">
        <v>15761832</v>
      </c>
      <c r="K113" s="122">
        <v>10905549</v>
      </c>
    </row>
    <row r="114" spans="1:11" ht="12.75">
      <c r="A114" s="236" t="s">
        <v>24</v>
      </c>
      <c r="B114" s="237"/>
      <c r="C114" s="237"/>
      <c r="D114" s="237"/>
      <c r="E114" s="237"/>
      <c r="F114" s="237"/>
      <c r="G114" s="237"/>
      <c r="H114" s="238"/>
      <c r="I114" s="1">
        <v>107</v>
      </c>
      <c r="J114" s="121">
        <v>1352716393</v>
      </c>
      <c r="K114" s="122">
        <v>1334626856</v>
      </c>
    </row>
    <row r="115" spans="1:11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3">
        <v>108</v>
      </c>
      <c r="J115" s="6">
        <v>669618925</v>
      </c>
      <c r="K115" s="6">
        <v>634411257</v>
      </c>
    </row>
    <row r="116" spans="1:11" ht="12.75">
      <c r="A116" s="225" t="s">
        <v>302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185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1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5"/>
      <c r="K118" s="5"/>
    </row>
    <row r="119" spans="1:11" ht="12.75">
      <c r="A119" s="215" t="s">
        <v>8</v>
      </c>
      <c r="B119" s="216"/>
      <c r="C119" s="216"/>
      <c r="D119" s="216"/>
      <c r="E119" s="216"/>
      <c r="F119" s="216"/>
      <c r="G119" s="216"/>
      <c r="H119" s="217"/>
      <c r="I119" s="3">
        <v>110</v>
      </c>
      <c r="J119" s="6"/>
      <c r="K119" s="6"/>
    </row>
    <row r="120" spans="1:11" ht="12.75">
      <c r="A120" s="218" t="s">
        <v>303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 K83:K98 K100:K115 K70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00 J90 J72:J73 J25:J26 J49 J35 J40:J41 J16 J56 J8:J9 J114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4">
      <selection activeCell="O15" sqref="O15"/>
    </sheetView>
  </sheetViews>
  <sheetFormatPr defaultColWidth="9.140625" defaultRowHeight="12.75"/>
  <cols>
    <col min="1" max="1" width="9.140625" style="125" customWidth="1"/>
    <col min="2" max="2" width="8.421875" style="125" customWidth="1"/>
    <col min="3" max="3" width="8.00390625" style="125" customWidth="1"/>
    <col min="4" max="4" width="7.57421875" style="125" customWidth="1"/>
    <col min="5" max="5" width="7.28125" style="125" customWidth="1"/>
    <col min="6" max="6" width="7.140625" style="125" customWidth="1"/>
    <col min="7" max="7" width="8.7109375" style="125" customWidth="1"/>
    <col min="8" max="8" width="9.140625" style="125" customWidth="1"/>
    <col min="9" max="9" width="6.57421875" style="125" bestFit="1" customWidth="1"/>
    <col min="10" max="13" width="15.7109375" style="125" customWidth="1"/>
    <col min="14" max="16384" width="9.140625" style="125" customWidth="1"/>
  </cols>
  <sheetData>
    <row r="1" spans="1:11" ht="12.75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3" ht="12.75" customHeight="1">
      <c r="A3" s="259" t="s">
        <v>325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  <c r="L3" s="259"/>
      <c r="M3" s="261"/>
    </row>
    <row r="4" spans="1:13" ht="23.25">
      <c r="A4" s="262" t="s">
        <v>58</v>
      </c>
      <c r="B4" s="262"/>
      <c r="C4" s="262"/>
      <c r="D4" s="262"/>
      <c r="E4" s="262"/>
      <c r="F4" s="262"/>
      <c r="G4" s="262"/>
      <c r="H4" s="262"/>
      <c r="I4" s="126" t="s">
        <v>276</v>
      </c>
      <c r="J4" s="263" t="s">
        <v>307</v>
      </c>
      <c r="K4" s="263"/>
      <c r="L4" s="263" t="s">
        <v>308</v>
      </c>
      <c r="M4" s="263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126"/>
      <c r="J5" s="127" t="s">
        <v>331</v>
      </c>
      <c r="K5" s="127" t="s">
        <v>332</v>
      </c>
      <c r="L5" s="127" t="s">
        <v>331</v>
      </c>
      <c r="M5" s="127" t="s">
        <v>332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128">
        <v>2</v>
      </c>
      <c r="J6" s="127">
        <v>3</v>
      </c>
      <c r="K6" s="127">
        <v>4</v>
      </c>
      <c r="L6" s="127">
        <v>5</v>
      </c>
      <c r="M6" s="127">
        <v>6</v>
      </c>
    </row>
    <row r="7" spans="1:13" ht="12.75">
      <c r="A7" s="264" t="s">
        <v>25</v>
      </c>
      <c r="B7" s="265"/>
      <c r="C7" s="265"/>
      <c r="D7" s="265"/>
      <c r="E7" s="265"/>
      <c r="F7" s="265"/>
      <c r="G7" s="265"/>
      <c r="H7" s="266"/>
      <c r="I7" s="129">
        <v>111</v>
      </c>
      <c r="J7" s="130">
        <v>382087740</v>
      </c>
      <c r="K7" s="130">
        <v>188774797</v>
      </c>
      <c r="L7" s="130">
        <v>555106161</v>
      </c>
      <c r="M7" s="152">
        <v>331445697</v>
      </c>
    </row>
    <row r="8" spans="1:13" ht="12.75">
      <c r="A8" s="267" t="s">
        <v>151</v>
      </c>
      <c r="B8" s="268"/>
      <c r="C8" s="268"/>
      <c r="D8" s="268"/>
      <c r="E8" s="268"/>
      <c r="F8" s="268"/>
      <c r="G8" s="268"/>
      <c r="H8" s="269"/>
      <c r="I8" s="131">
        <v>112</v>
      </c>
      <c r="J8" s="132">
        <v>322869767</v>
      </c>
      <c r="K8" s="132">
        <v>198423509</v>
      </c>
      <c r="L8" s="132">
        <v>538711768</v>
      </c>
      <c r="M8" s="132">
        <v>325832615</v>
      </c>
    </row>
    <row r="9" spans="1:13" ht="12.75">
      <c r="A9" s="267" t="s">
        <v>102</v>
      </c>
      <c r="B9" s="268"/>
      <c r="C9" s="268"/>
      <c r="D9" s="268"/>
      <c r="E9" s="268"/>
      <c r="F9" s="268"/>
      <c r="G9" s="268"/>
      <c r="H9" s="269"/>
      <c r="I9" s="131">
        <v>113</v>
      </c>
      <c r="J9" s="132">
        <v>59217973</v>
      </c>
      <c r="K9" s="132">
        <v>-9648712</v>
      </c>
      <c r="L9" s="132">
        <v>16394393</v>
      </c>
      <c r="M9" s="132">
        <v>5613082</v>
      </c>
    </row>
    <row r="10" spans="1:13" ht="12.75">
      <c r="A10" s="267" t="s">
        <v>11</v>
      </c>
      <c r="B10" s="268"/>
      <c r="C10" s="268"/>
      <c r="D10" s="268"/>
      <c r="E10" s="268"/>
      <c r="F10" s="268"/>
      <c r="G10" s="268"/>
      <c r="H10" s="269"/>
      <c r="I10" s="131">
        <v>114</v>
      </c>
      <c r="J10" s="130">
        <v>331419313.65999997</v>
      </c>
      <c r="K10" s="130">
        <v>196677271.96999997</v>
      </c>
      <c r="L10" s="130">
        <v>531016200</v>
      </c>
      <c r="M10" s="152">
        <v>310757653</v>
      </c>
    </row>
    <row r="11" spans="1:13" ht="12.75">
      <c r="A11" s="267" t="s">
        <v>103</v>
      </c>
      <c r="B11" s="268"/>
      <c r="C11" s="268"/>
      <c r="D11" s="268"/>
      <c r="E11" s="268"/>
      <c r="F11" s="268"/>
      <c r="G11" s="268"/>
      <c r="H11" s="269"/>
      <c r="I11" s="131">
        <v>115</v>
      </c>
      <c r="J11" s="132">
        <v>16792</v>
      </c>
      <c r="K11" s="132">
        <v>16261</v>
      </c>
      <c r="L11" s="132">
        <v>10647</v>
      </c>
      <c r="M11" s="132">
        <v>1614</v>
      </c>
    </row>
    <row r="12" spans="1:13" ht="12.75">
      <c r="A12" s="267" t="s">
        <v>21</v>
      </c>
      <c r="B12" s="268"/>
      <c r="C12" s="268"/>
      <c r="D12" s="268"/>
      <c r="E12" s="268"/>
      <c r="F12" s="268"/>
      <c r="G12" s="268"/>
      <c r="H12" s="269"/>
      <c r="I12" s="131">
        <v>116</v>
      </c>
      <c r="J12" s="130">
        <v>204747281</v>
      </c>
      <c r="K12" s="130">
        <v>121815811</v>
      </c>
      <c r="L12" s="130">
        <v>386533286</v>
      </c>
      <c r="M12" s="152">
        <v>227248682</v>
      </c>
    </row>
    <row r="13" spans="1:13" ht="12.75">
      <c r="A13" s="270" t="s">
        <v>145</v>
      </c>
      <c r="B13" s="271"/>
      <c r="C13" s="271"/>
      <c r="D13" s="271"/>
      <c r="E13" s="271"/>
      <c r="F13" s="271"/>
      <c r="G13" s="271"/>
      <c r="H13" s="272"/>
      <c r="I13" s="131">
        <v>117</v>
      </c>
      <c r="J13" s="132">
        <v>86786926.66</v>
      </c>
      <c r="K13" s="132">
        <v>50101652.97</v>
      </c>
      <c r="L13" s="132">
        <v>172088318</v>
      </c>
      <c r="M13" s="132">
        <v>103946831</v>
      </c>
    </row>
    <row r="14" spans="1:13" ht="12.75">
      <c r="A14" s="270" t="s">
        <v>146</v>
      </c>
      <c r="B14" s="271"/>
      <c r="C14" s="271"/>
      <c r="D14" s="271"/>
      <c r="E14" s="271"/>
      <c r="F14" s="271"/>
      <c r="G14" s="271"/>
      <c r="H14" s="272"/>
      <c r="I14" s="131">
        <v>118</v>
      </c>
      <c r="J14" s="132">
        <v>22094027</v>
      </c>
      <c r="K14" s="132">
        <v>11610857</v>
      </c>
      <c r="L14" s="132">
        <v>84220976</v>
      </c>
      <c r="M14" s="132">
        <v>42189574</v>
      </c>
    </row>
    <row r="15" spans="1:13" ht="12.75">
      <c r="A15" s="270" t="s">
        <v>60</v>
      </c>
      <c r="B15" s="271"/>
      <c r="C15" s="271"/>
      <c r="D15" s="271"/>
      <c r="E15" s="271"/>
      <c r="F15" s="271"/>
      <c r="G15" s="271"/>
      <c r="H15" s="272"/>
      <c r="I15" s="131">
        <v>119</v>
      </c>
      <c r="J15" s="132">
        <v>95866327</v>
      </c>
      <c r="K15" s="132">
        <v>60103301</v>
      </c>
      <c r="L15" s="132">
        <v>130223992</v>
      </c>
      <c r="M15" s="132">
        <v>81112277</v>
      </c>
    </row>
    <row r="16" spans="1:13" ht="12.75">
      <c r="A16" s="267" t="s">
        <v>22</v>
      </c>
      <c r="B16" s="268"/>
      <c r="C16" s="268"/>
      <c r="D16" s="268"/>
      <c r="E16" s="268"/>
      <c r="F16" s="268"/>
      <c r="G16" s="268"/>
      <c r="H16" s="269"/>
      <c r="I16" s="131">
        <v>120</v>
      </c>
      <c r="J16" s="130">
        <v>74842853</v>
      </c>
      <c r="K16" s="130">
        <v>40455447</v>
      </c>
      <c r="L16" s="130">
        <v>88291575</v>
      </c>
      <c r="M16" s="152">
        <v>52667343</v>
      </c>
    </row>
    <row r="17" spans="1:13" ht="12.75">
      <c r="A17" s="270" t="s">
        <v>61</v>
      </c>
      <c r="B17" s="271"/>
      <c r="C17" s="271"/>
      <c r="D17" s="271"/>
      <c r="E17" s="271"/>
      <c r="F17" s="271"/>
      <c r="G17" s="271"/>
      <c r="H17" s="272"/>
      <c r="I17" s="131">
        <v>121</v>
      </c>
      <c r="J17" s="132">
        <v>55125397</v>
      </c>
      <c r="K17" s="132">
        <v>30416332</v>
      </c>
      <c r="L17" s="132">
        <v>67429558</v>
      </c>
      <c r="M17" s="132">
        <v>41559845</v>
      </c>
    </row>
    <row r="18" spans="1:13" ht="12.75">
      <c r="A18" s="270" t="s">
        <v>62</v>
      </c>
      <c r="B18" s="271"/>
      <c r="C18" s="271"/>
      <c r="D18" s="271"/>
      <c r="E18" s="271"/>
      <c r="F18" s="271"/>
      <c r="G18" s="271"/>
      <c r="H18" s="272"/>
      <c r="I18" s="131">
        <v>122</v>
      </c>
      <c r="J18" s="132">
        <v>12603943</v>
      </c>
      <c r="K18" s="132">
        <v>6301486</v>
      </c>
      <c r="L18" s="132">
        <v>12756997</v>
      </c>
      <c r="M18" s="132">
        <v>6599236</v>
      </c>
    </row>
    <row r="19" spans="1:13" ht="12.75">
      <c r="A19" s="270" t="s">
        <v>63</v>
      </c>
      <c r="B19" s="271"/>
      <c r="C19" s="271"/>
      <c r="D19" s="271"/>
      <c r="E19" s="271"/>
      <c r="F19" s="271"/>
      <c r="G19" s="271"/>
      <c r="H19" s="272"/>
      <c r="I19" s="131">
        <v>123</v>
      </c>
      <c r="J19" s="132">
        <v>7113513</v>
      </c>
      <c r="K19" s="132">
        <v>3737629</v>
      </c>
      <c r="L19" s="132">
        <v>8105020</v>
      </c>
      <c r="M19" s="132">
        <v>4508262</v>
      </c>
    </row>
    <row r="20" spans="1:13" ht="12.75">
      <c r="A20" s="267" t="s">
        <v>104</v>
      </c>
      <c r="B20" s="268"/>
      <c r="C20" s="268"/>
      <c r="D20" s="268"/>
      <c r="E20" s="268"/>
      <c r="F20" s="268"/>
      <c r="G20" s="268"/>
      <c r="H20" s="269"/>
      <c r="I20" s="131">
        <v>124</v>
      </c>
      <c r="J20" s="132">
        <v>16961993</v>
      </c>
      <c r="K20" s="132">
        <v>8508035</v>
      </c>
      <c r="L20" s="132">
        <v>17167751</v>
      </c>
      <c r="M20" s="132">
        <v>8583674</v>
      </c>
    </row>
    <row r="21" spans="1:13" ht="12.75">
      <c r="A21" s="267" t="s">
        <v>105</v>
      </c>
      <c r="B21" s="268"/>
      <c r="C21" s="268"/>
      <c r="D21" s="268"/>
      <c r="E21" s="268"/>
      <c r="F21" s="268"/>
      <c r="G21" s="268"/>
      <c r="H21" s="269"/>
      <c r="I21" s="131">
        <v>125</v>
      </c>
      <c r="J21" s="132">
        <v>5649101</v>
      </c>
      <c r="K21" s="132">
        <v>4222155</v>
      </c>
      <c r="L21" s="132">
        <v>5838330</v>
      </c>
      <c r="M21" s="132">
        <v>3234875</v>
      </c>
    </row>
    <row r="22" spans="1:13" ht="12.75">
      <c r="A22" s="267" t="s">
        <v>23</v>
      </c>
      <c r="B22" s="268"/>
      <c r="C22" s="268"/>
      <c r="D22" s="268"/>
      <c r="E22" s="268"/>
      <c r="F22" s="268"/>
      <c r="G22" s="268"/>
      <c r="H22" s="269"/>
      <c r="I22" s="131">
        <v>126</v>
      </c>
      <c r="J22" s="130">
        <v>0</v>
      </c>
      <c r="K22" s="130">
        <v>0</v>
      </c>
      <c r="L22" s="130">
        <v>79850</v>
      </c>
      <c r="M22" s="152">
        <v>61631</v>
      </c>
    </row>
    <row r="23" spans="1:13" ht="12.75">
      <c r="A23" s="270" t="s">
        <v>136</v>
      </c>
      <c r="B23" s="271"/>
      <c r="C23" s="271"/>
      <c r="D23" s="271"/>
      <c r="E23" s="271"/>
      <c r="F23" s="271"/>
      <c r="G23" s="271"/>
      <c r="H23" s="272"/>
      <c r="I23" s="131">
        <v>127</v>
      </c>
      <c r="J23" s="132">
        <v>0</v>
      </c>
      <c r="K23" s="132">
        <v>0</v>
      </c>
      <c r="L23" s="132">
        <v>79850</v>
      </c>
      <c r="M23" s="132">
        <v>61631</v>
      </c>
    </row>
    <row r="24" spans="1:13" ht="12.75">
      <c r="A24" s="270" t="s">
        <v>137</v>
      </c>
      <c r="B24" s="271"/>
      <c r="C24" s="271"/>
      <c r="D24" s="271"/>
      <c r="E24" s="271"/>
      <c r="F24" s="271"/>
      <c r="G24" s="271"/>
      <c r="H24" s="272"/>
      <c r="I24" s="131">
        <v>128</v>
      </c>
      <c r="J24" s="132">
        <v>0</v>
      </c>
      <c r="K24" s="132">
        <v>0</v>
      </c>
      <c r="L24" s="132">
        <v>0</v>
      </c>
      <c r="M24" s="132">
        <v>0</v>
      </c>
    </row>
    <row r="25" spans="1:13" ht="12.75">
      <c r="A25" s="267" t="s">
        <v>106</v>
      </c>
      <c r="B25" s="268"/>
      <c r="C25" s="268"/>
      <c r="D25" s="268"/>
      <c r="E25" s="268"/>
      <c r="F25" s="268"/>
      <c r="G25" s="268"/>
      <c r="H25" s="269"/>
      <c r="I25" s="131">
        <v>129</v>
      </c>
      <c r="J25" s="132">
        <v>0</v>
      </c>
      <c r="K25" s="132">
        <v>0</v>
      </c>
      <c r="L25" s="132">
        <v>0</v>
      </c>
      <c r="M25" s="132">
        <v>0</v>
      </c>
    </row>
    <row r="26" spans="1:13" ht="12.75">
      <c r="A26" s="267" t="s">
        <v>49</v>
      </c>
      <c r="B26" s="268"/>
      <c r="C26" s="268"/>
      <c r="D26" s="268"/>
      <c r="E26" s="268"/>
      <c r="F26" s="268"/>
      <c r="G26" s="268"/>
      <c r="H26" s="269"/>
      <c r="I26" s="131">
        <v>130</v>
      </c>
      <c r="J26" s="132">
        <v>29201294</v>
      </c>
      <c r="K26" s="132">
        <v>21659563</v>
      </c>
      <c r="L26" s="132">
        <v>33094761</v>
      </c>
      <c r="M26" s="132">
        <v>18959834</v>
      </c>
    </row>
    <row r="27" spans="1:13" ht="12.75">
      <c r="A27" s="267" t="s">
        <v>212</v>
      </c>
      <c r="B27" s="268"/>
      <c r="C27" s="268"/>
      <c r="D27" s="268"/>
      <c r="E27" s="268"/>
      <c r="F27" s="268"/>
      <c r="G27" s="268"/>
      <c r="H27" s="269"/>
      <c r="I27" s="131">
        <v>131</v>
      </c>
      <c r="J27" s="130">
        <v>3306992</v>
      </c>
      <c r="K27" s="130">
        <v>2429307</v>
      </c>
      <c r="L27" s="130">
        <v>3533624</v>
      </c>
      <c r="M27" s="152">
        <v>2582514</v>
      </c>
    </row>
    <row r="28" spans="1:13" ht="25.5" customHeight="1">
      <c r="A28" s="267" t="s">
        <v>226</v>
      </c>
      <c r="B28" s="268"/>
      <c r="C28" s="268"/>
      <c r="D28" s="268"/>
      <c r="E28" s="268"/>
      <c r="F28" s="268"/>
      <c r="G28" s="268"/>
      <c r="H28" s="269"/>
      <c r="I28" s="131">
        <v>132</v>
      </c>
      <c r="J28" s="132">
        <v>2271389</v>
      </c>
      <c r="K28" s="132">
        <v>2035142</v>
      </c>
      <c r="L28" s="132">
        <v>433072</v>
      </c>
      <c r="M28" s="132">
        <v>243359</v>
      </c>
    </row>
    <row r="29" spans="1:13" ht="27.75" customHeight="1">
      <c r="A29" s="267" t="s">
        <v>154</v>
      </c>
      <c r="B29" s="268"/>
      <c r="C29" s="268"/>
      <c r="D29" s="268"/>
      <c r="E29" s="268"/>
      <c r="F29" s="268"/>
      <c r="G29" s="268"/>
      <c r="H29" s="269"/>
      <c r="I29" s="131">
        <v>133</v>
      </c>
      <c r="J29" s="132">
        <v>1035603</v>
      </c>
      <c r="K29" s="132">
        <v>394165</v>
      </c>
      <c r="L29" s="132">
        <v>3053104</v>
      </c>
      <c r="M29" s="132">
        <v>2291715</v>
      </c>
    </row>
    <row r="30" spans="1:13" ht="12.75">
      <c r="A30" s="267" t="s">
        <v>138</v>
      </c>
      <c r="B30" s="268"/>
      <c r="C30" s="268"/>
      <c r="D30" s="268"/>
      <c r="E30" s="268"/>
      <c r="F30" s="268"/>
      <c r="G30" s="268"/>
      <c r="H30" s="269"/>
      <c r="I30" s="131">
        <v>134</v>
      </c>
      <c r="J30" s="132">
        <v>0</v>
      </c>
      <c r="K30" s="132">
        <v>0</v>
      </c>
      <c r="L30" s="132">
        <v>0</v>
      </c>
      <c r="M30" s="132">
        <v>0</v>
      </c>
    </row>
    <row r="31" spans="1:13" ht="12.75">
      <c r="A31" s="267" t="s">
        <v>222</v>
      </c>
      <c r="B31" s="268"/>
      <c r="C31" s="268"/>
      <c r="D31" s="268"/>
      <c r="E31" s="268"/>
      <c r="F31" s="268"/>
      <c r="G31" s="268"/>
      <c r="H31" s="269"/>
      <c r="I31" s="131">
        <v>135</v>
      </c>
      <c r="J31" s="132">
        <v>0</v>
      </c>
      <c r="K31" s="132">
        <v>0</v>
      </c>
      <c r="L31" s="132">
        <v>0</v>
      </c>
      <c r="M31" s="132">
        <v>0</v>
      </c>
    </row>
    <row r="32" spans="1:13" ht="12.75">
      <c r="A32" s="267" t="s">
        <v>139</v>
      </c>
      <c r="B32" s="268"/>
      <c r="C32" s="268"/>
      <c r="D32" s="268"/>
      <c r="E32" s="268"/>
      <c r="F32" s="268"/>
      <c r="G32" s="268"/>
      <c r="H32" s="269"/>
      <c r="I32" s="131">
        <v>136</v>
      </c>
      <c r="J32" s="132">
        <v>0</v>
      </c>
      <c r="K32" s="132">
        <v>0</v>
      </c>
      <c r="L32" s="132">
        <v>47448</v>
      </c>
      <c r="M32" s="132">
        <v>47440</v>
      </c>
    </row>
    <row r="33" spans="1:13" ht="12.75">
      <c r="A33" s="267" t="s">
        <v>213</v>
      </c>
      <c r="B33" s="268"/>
      <c r="C33" s="268"/>
      <c r="D33" s="268"/>
      <c r="E33" s="268"/>
      <c r="F33" s="268"/>
      <c r="G33" s="268"/>
      <c r="H33" s="269"/>
      <c r="I33" s="131">
        <v>137</v>
      </c>
      <c r="J33" s="130">
        <v>10738086</v>
      </c>
      <c r="K33" s="130">
        <v>5276282</v>
      </c>
      <c r="L33" s="130">
        <v>13787886</v>
      </c>
      <c r="M33" s="152">
        <v>4938097</v>
      </c>
    </row>
    <row r="34" spans="1:13" ht="12.75">
      <c r="A34" s="267" t="s">
        <v>65</v>
      </c>
      <c r="B34" s="268"/>
      <c r="C34" s="268"/>
      <c r="D34" s="268"/>
      <c r="E34" s="268"/>
      <c r="F34" s="268"/>
      <c r="G34" s="268"/>
      <c r="H34" s="269"/>
      <c r="I34" s="131">
        <v>138</v>
      </c>
      <c r="J34" s="132">
        <v>659636</v>
      </c>
      <c r="K34" s="132">
        <v>314984</v>
      </c>
      <c r="L34" s="132">
        <v>641745</v>
      </c>
      <c r="M34" s="132">
        <v>189743</v>
      </c>
    </row>
    <row r="35" spans="1:13" ht="12.75">
      <c r="A35" s="267" t="s">
        <v>64</v>
      </c>
      <c r="B35" s="268"/>
      <c r="C35" s="268"/>
      <c r="D35" s="268"/>
      <c r="E35" s="268"/>
      <c r="F35" s="268"/>
      <c r="G35" s="268"/>
      <c r="H35" s="269"/>
      <c r="I35" s="131">
        <v>139</v>
      </c>
      <c r="J35" s="132">
        <v>10078450</v>
      </c>
      <c r="K35" s="132">
        <v>4961298</v>
      </c>
      <c r="L35" s="132">
        <v>13146141</v>
      </c>
      <c r="M35" s="132">
        <v>4750014</v>
      </c>
    </row>
    <row r="36" spans="1:13" ht="12.75">
      <c r="A36" s="267" t="s">
        <v>223</v>
      </c>
      <c r="B36" s="268"/>
      <c r="C36" s="268"/>
      <c r="D36" s="268"/>
      <c r="E36" s="268"/>
      <c r="F36" s="268"/>
      <c r="G36" s="268"/>
      <c r="H36" s="269"/>
      <c r="I36" s="131">
        <v>140</v>
      </c>
      <c r="J36" s="132">
        <v>0</v>
      </c>
      <c r="K36" s="132">
        <v>0</v>
      </c>
      <c r="L36" s="132">
        <v>0</v>
      </c>
      <c r="M36" s="132">
        <v>0</v>
      </c>
    </row>
    <row r="37" spans="1:13" ht="12.75">
      <c r="A37" s="267" t="s">
        <v>66</v>
      </c>
      <c r="B37" s="268"/>
      <c r="C37" s="268"/>
      <c r="D37" s="268"/>
      <c r="E37" s="268"/>
      <c r="F37" s="268"/>
      <c r="G37" s="268"/>
      <c r="H37" s="269"/>
      <c r="I37" s="131">
        <v>141</v>
      </c>
      <c r="J37" s="132">
        <v>0</v>
      </c>
      <c r="K37" s="132">
        <v>0</v>
      </c>
      <c r="L37" s="132">
        <v>0</v>
      </c>
      <c r="M37" s="132">
        <v>-1660</v>
      </c>
    </row>
    <row r="38" spans="1:13" ht="12.75">
      <c r="A38" s="267" t="s">
        <v>194</v>
      </c>
      <c r="B38" s="268"/>
      <c r="C38" s="268"/>
      <c r="D38" s="268"/>
      <c r="E38" s="268"/>
      <c r="F38" s="268"/>
      <c r="G38" s="268"/>
      <c r="H38" s="269"/>
      <c r="I38" s="131">
        <v>142</v>
      </c>
      <c r="J38" s="132">
        <v>0</v>
      </c>
      <c r="K38" s="132">
        <v>0</v>
      </c>
      <c r="L38" s="132">
        <v>0</v>
      </c>
      <c r="M38" s="132">
        <v>0</v>
      </c>
    </row>
    <row r="39" spans="1:13" ht="12.75">
      <c r="A39" s="267" t="s">
        <v>195</v>
      </c>
      <c r="B39" s="268"/>
      <c r="C39" s="268"/>
      <c r="D39" s="268"/>
      <c r="E39" s="268"/>
      <c r="F39" s="268"/>
      <c r="G39" s="268"/>
      <c r="H39" s="269"/>
      <c r="I39" s="131">
        <v>143</v>
      </c>
      <c r="J39" s="132">
        <v>0</v>
      </c>
      <c r="K39" s="132">
        <v>0</v>
      </c>
      <c r="L39" s="132">
        <v>0</v>
      </c>
      <c r="M39" s="132">
        <v>0</v>
      </c>
    </row>
    <row r="40" spans="1:13" ht="12.75">
      <c r="A40" s="267" t="s">
        <v>224</v>
      </c>
      <c r="B40" s="268"/>
      <c r="C40" s="268"/>
      <c r="D40" s="268"/>
      <c r="E40" s="268"/>
      <c r="F40" s="268"/>
      <c r="G40" s="268"/>
      <c r="H40" s="269"/>
      <c r="I40" s="131">
        <v>144</v>
      </c>
      <c r="J40" s="130">
        <v>0</v>
      </c>
      <c r="K40" s="130">
        <v>0</v>
      </c>
      <c r="L40" s="130">
        <v>0</v>
      </c>
      <c r="M40" s="152">
        <v>0</v>
      </c>
    </row>
    <row r="41" spans="1:13" ht="12.75">
      <c r="A41" s="267" t="s">
        <v>225</v>
      </c>
      <c r="B41" s="268"/>
      <c r="C41" s="268"/>
      <c r="D41" s="268"/>
      <c r="E41" s="268"/>
      <c r="F41" s="268"/>
      <c r="G41" s="268"/>
      <c r="H41" s="269"/>
      <c r="I41" s="131">
        <v>145</v>
      </c>
      <c r="J41" s="130">
        <v>0</v>
      </c>
      <c r="K41" s="130">
        <v>0</v>
      </c>
      <c r="L41" s="130">
        <v>0</v>
      </c>
      <c r="M41" s="152">
        <v>0</v>
      </c>
    </row>
    <row r="42" spans="1:13" ht="12.75">
      <c r="A42" s="267" t="s">
        <v>214</v>
      </c>
      <c r="B42" s="268"/>
      <c r="C42" s="268"/>
      <c r="D42" s="268"/>
      <c r="E42" s="268"/>
      <c r="F42" s="268"/>
      <c r="G42" s="268"/>
      <c r="H42" s="269"/>
      <c r="I42" s="131">
        <v>146</v>
      </c>
      <c r="J42" s="130">
        <v>385394732</v>
      </c>
      <c r="K42" s="130">
        <v>191204104</v>
      </c>
      <c r="L42" s="130">
        <v>558639785</v>
      </c>
      <c r="M42" s="152">
        <v>334028211</v>
      </c>
    </row>
    <row r="43" spans="1:13" ht="12.75">
      <c r="A43" s="267" t="s">
        <v>215</v>
      </c>
      <c r="B43" s="268"/>
      <c r="C43" s="268"/>
      <c r="D43" s="268"/>
      <c r="E43" s="268"/>
      <c r="F43" s="268"/>
      <c r="G43" s="268"/>
      <c r="H43" s="269"/>
      <c r="I43" s="131">
        <v>147</v>
      </c>
      <c r="J43" s="130">
        <v>342157399.65999997</v>
      </c>
      <c r="K43" s="130">
        <v>201953553.96999997</v>
      </c>
      <c r="L43" s="130">
        <v>544804086</v>
      </c>
      <c r="M43" s="152">
        <v>315695750</v>
      </c>
    </row>
    <row r="44" spans="1:13" ht="12.75">
      <c r="A44" s="267" t="s">
        <v>235</v>
      </c>
      <c r="B44" s="268"/>
      <c r="C44" s="268"/>
      <c r="D44" s="268"/>
      <c r="E44" s="268"/>
      <c r="F44" s="268"/>
      <c r="G44" s="268"/>
      <c r="H44" s="269"/>
      <c r="I44" s="131">
        <v>148</v>
      </c>
      <c r="J44" s="130">
        <v>43237332.34000003</v>
      </c>
      <c r="K44" s="130">
        <v>-10749449.969999969</v>
      </c>
      <c r="L44" s="130">
        <v>13835699</v>
      </c>
      <c r="M44" s="152">
        <v>18332461</v>
      </c>
    </row>
    <row r="45" spans="1:13" ht="12.75">
      <c r="A45" s="273" t="s">
        <v>217</v>
      </c>
      <c r="B45" s="274"/>
      <c r="C45" s="274"/>
      <c r="D45" s="274"/>
      <c r="E45" s="274"/>
      <c r="F45" s="274"/>
      <c r="G45" s="274"/>
      <c r="H45" s="275"/>
      <c r="I45" s="131">
        <v>149</v>
      </c>
      <c r="J45" s="133">
        <v>43237332.34000003</v>
      </c>
      <c r="K45" s="133">
        <v>-10749449.969999969</v>
      </c>
      <c r="L45" s="133">
        <v>13835699</v>
      </c>
      <c r="M45" s="133">
        <v>18332461</v>
      </c>
    </row>
    <row r="46" spans="1:13" ht="12.75">
      <c r="A46" s="273" t="s">
        <v>218</v>
      </c>
      <c r="B46" s="274"/>
      <c r="C46" s="274"/>
      <c r="D46" s="274"/>
      <c r="E46" s="274"/>
      <c r="F46" s="274"/>
      <c r="G46" s="274"/>
      <c r="H46" s="275"/>
      <c r="I46" s="131">
        <v>150</v>
      </c>
      <c r="J46" s="133">
        <v>0</v>
      </c>
      <c r="K46" s="133">
        <v>0</v>
      </c>
      <c r="L46" s="133">
        <v>0</v>
      </c>
      <c r="M46" s="133">
        <v>0</v>
      </c>
    </row>
    <row r="47" spans="1:13" ht="12.75">
      <c r="A47" s="267" t="s">
        <v>216</v>
      </c>
      <c r="B47" s="268"/>
      <c r="C47" s="268"/>
      <c r="D47" s="268"/>
      <c r="E47" s="268"/>
      <c r="F47" s="268"/>
      <c r="G47" s="268"/>
      <c r="H47" s="269"/>
      <c r="I47" s="131">
        <v>151</v>
      </c>
      <c r="J47" s="130">
        <v>2336046</v>
      </c>
      <c r="K47" s="130">
        <v>-2504012</v>
      </c>
      <c r="L47" s="130">
        <v>2555750</v>
      </c>
      <c r="M47" s="152">
        <v>1737225</v>
      </c>
    </row>
    <row r="48" spans="1:13" ht="12.75">
      <c r="A48" s="267" t="s">
        <v>236</v>
      </c>
      <c r="B48" s="268"/>
      <c r="C48" s="268"/>
      <c r="D48" s="268"/>
      <c r="E48" s="268"/>
      <c r="F48" s="268"/>
      <c r="G48" s="268"/>
      <c r="H48" s="269"/>
      <c r="I48" s="131">
        <v>152</v>
      </c>
      <c r="J48" s="130">
        <v>40901286.34000003</v>
      </c>
      <c r="K48" s="130">
        <v>-8245437.969999969</v>
      </c>
      <c r="L48" s="130">
        <v>11279949</v>
      </c>
      <c r="M48" s="152">
        <v>16595236</v>
      </c>
    </row>
    <row r="49" spans="1:14" ht="12.75">
      <c r="A49" s="273" t="s">
        <v>191</v>
      </c>
      <c r="B49" s="274"/>
      <c r="C49" s="274"/>
      <c r="D49" s="274"/>
      <c r="E49" s="274"/>
      <c r="F49" s="274"/>
      <c r="G49" s="274"/>
      <c r="H49" s="275"/>
      <c r="I49" s="131">
        <v>153</v>
      </c>
      <c r="J49" s="133">
        <v>40901286.34000003</v>
      </c>
      <c r="K49" s="133">
        <v>-8245437.969999969</v>
      </c>
      <c r="L49" s="133">
        <v>11279949</v>
      </c>
      <c r="M49" s="133">
        <v>16595236</v>
      </c>
      <c r="N49" s="151"/>
    </row>
    <row r="50" spans="1:13" ht="12.75">
      <c r="A50" s="276" t="s">
        <v>219</v>
      </c>
      <c r="B50" s="277"/>
      <c r="C50" s="277"/>
      <c r="D50" s="277"/>
      <c r="E50" s="277"/>
      <c r="F50" s="277"/>
      <c r="G50" s="277"/>
      <c r="H50" s="278"/>
      <c r="I50" s="134">
        <v>154</v>
      </c>
      <c r="J50" s="135"/>
      <c r="K50" s="135">
        <v>0</v>
      </c>
      <c r="L50" s="135">
        <v>0</v>
      </c>
      <c r="M50" s="135">
        <v>0</v>
      </c>
    </row>
    <row r="51" spans="1:13" ht="12.75" customHeight="1">
      <c r="A51" s="279" t="s">
        <v>304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1"/>
      <c r="L51" s="140"/>
      <c r="M51" s="153"/>
    </row>
    <row r="52" spans="1:13" ht="12.75" customHeight="1">
      <c r="A52" s="279" t="s">
        <v>186</v>
      </c>
      <c r="B52" s="280"/>
      <c r="C52" s="280"/>
      <c r="D52" s="280"/>
      <c r="E52" s="280"/>
      <c r="F52" s="280"/>
      <c r="G52" s="280"/>
      <c r="H52" s="280"/>
      <c r="I52" s="136"/>
      <c r="J52" s="136"/>
      <c r="K52" s="136"/>
      <c r="L52" s="136"/>
      <c r="M52" s="154"/>
    </row>
    <row r="53" spans="1:13" ht="12.75">
      <c r="A53" s="282" t="s">
        <v>233</v>
      </c>
      <c r="B53" s="283"/>
      <c r="C53" s="283"/>
      <c r="D53" s="283"/>
      <c r="E53" s="283"/>
      <c r="F53" s="283"/>
      <c r="G53" s="283"/>
      <c r="H53" s="284"/>
      <c r="I53" s="129">
        <v>155</v>
      </c>
      <c r="J53" s="137"/>
      <c r="K53" s="137"/>
      <c r="L53" s="137"/>
      <c r="M53" s="137"/>
    </row>
    <row r="54" spans="1:13" ht="12.75">
      <c r="A54" s="285" t="s">
        <v>234</v>
      </c>
      <c r="B54" s="286"/>
      <c r="C54" s="286"/>
      <c r="D54" s="286"/>
      <c r="E54" s="286"/>
      <c r="F54" s="286"/>
      <c r="G54" s="286"/>
      <c r="H54" s="287"/>
      <c r="I54" s="138">
        <v>156</v>
      </c>
      <c r="J54" s="139"/>
      <c r="K54" s="139"/>
      <c r="L54" s="139"/>
      <c r="M54" s="139"/>
    </row>
    <row r="55" spans="1:13" ht="12.75" customHeight="1">
      <c r="A55" s="288" t="s">
        <v>188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140"/>
      <c r="M55" s="153"/>
    </row>
    <row r="56" spans="1:13" ht="12.75">
      <c r="A56" s="264" t="s">
        <v>203</v>
      </c>
      <c r="B56" s="265"/>
      <c r="C56" s="265"/>
      <c r="D56" s="265"/>
      <c r="E56" s="265"/>
      <c r="F56" s="265"/>
      <c r="G56" s="265"/>
      <c r="H56" s="266"/>
      <c r="I56" s="141">
        <v>157</v>
      </c>
      <c r="J56" s="142">
        <v>40901286.34000003</v>
      </c>
      <c r="K56" s="142">
        <v>-8245437.969999969</v>
      </c>
      <c r="L56" s="142">
        <v>11279949</v>
      </c>
      <c r="M56" s="143">
        <v>16595236</v>
      </c>
    </row>
    <row r="57" spans="1:13" ht="12.75">
      <c r="A57" s="267" t="s">
        <v>220</v>
      </c>
      <c r="B57" s="268"/>
      <c r="C57" s="268"/>
      <c r="D57" s="268"/>
      <c r="E57" s="268"/>
      <c r="F57" s="268"/>
      <c r="G57" s="268"/>
      <c r="H57" s="269"/>
      <c r="I57" s="131">
        <v>158</v>
      </c>
      <c r="J57" s="133"/>
      <c r="K57" s="133">
        <v>0</v>
      </c>
      <c r="L57" s="133">
        <v>0</v>
      </c>
      <c r="M57" s="133">
        <v>0</v>
      </c>
    </row>
    <row r="58" spans="1:13" ht="12.75">
      <c r="A58" s="267" t="s">
        <v>227</v>
      </c>
      <c r="B58" s="268"/>
      <c r="C58" s="268"/>
      <c r="D58" s="268"/>
      <c r="E58" s="268"/>
      <c r="F58" s="268"/>
      <c r="G58" s="268"/>
      <c r="H58" s="269"/>
      <c r="I58" s="131">
        <v>159</v>
      </c>
      <c r="J58" s="132"/>
      <c r="K58" s="132">
        <v>0</v>
      </c>
      <c r="L58" s="132">
        <v>0</v>
      </c>
      <c r="M58" s="132">
        <v>0</v>
      </c>
    </row>
    <row r="59" spans="1:13" ht="26.25" customHeight="1">
      <c r="A59" s="267" t="s">
        <v>228</v>
      </c>
      <c r="B59" s="268"/>
      <c r="C59" s="268"/>
      <c r="D59" s="268"/>
      <c r="E59" s="268"/>
      <c r="F59" s="268"/>
      <c r="G59" s="268"/>
      <c r="H59" s="269"/>
      <c r="I59" s="131">
        <v>160</v>
      </c>
      <c r="J59" s="132"/>
      <c r="K59" s="132">
        <v>0</v>
      </c>
      <c r="L59" s="132">
        <v>0</v>
      </c>
      <c r="M59" s="132">
        <v>0</v>
      </c>
    </row>
    <row r="60" spans="1:13" ht="25.5" customHeight="1">
      <c r="A60" s="267" t="s">
        <v>44</v>
      </c>
      <c r="B60" s="268"/>
      <c r="C60" s="268"/>
      <c r="D60" s="268"/>
      <c r="E60" s="268"/>
      <c r="F60" s="268"/>
      <c r="G60" s="268"/>
      <c r="H60" s="269"/>
      <c r="I60" s="131">
        <v>161</v>
      </c>
      <c r="J60" s="132"/>
      <c r="K60" s="132">
        <v>0</v>
      </c>
      <c r="L60" s="132">
        <v>0</v>
      </c>
      <c r="M60" s="132">
        <v>0</v>
      </c>
    </row>
    <row r="61" spans="1:13" ht="12.75">
      <c r="A61" s="267" t="s">
        <v>229</v>
      </c>
      <c r="B61" s="268"/>
      <c r="C61" s="268"/>
      <c r="D61" s="268"/>
      <c r="E61" s="268"/>
      <c r="F61" s="268"/>
      <c r="G61" s="268"/>
      <c r="H61" s="269"/>
      <c r="I61" s="131">
        <v>162</v>
      </c>
      <c r="J61" s="132"/>
      <c r="K61" s="132">
        <v>0</v>
      </c>
      <c r="L61" s="132">
        <v>0</v>
      </c>
      <c r="M61" s="132">
        <v>0</v>
      </c>
    </row>
    <row r="62" spans="1:13" ht="12.75">
      <c r="A62" s="267" t="s">
        <v>230</v>
      </c>
      <c r="B62" s="268"/>
      <c r="C62" s="268"/>
      <c r="D62" s="268"/>
      <c r="E62" s="268"/>
      <c r="F62" s="268"/>
      <c r="G62" s="268"/>
      <c r="H62" s="269"/>
      <c r="I62" s="131">
        <v>163</v>
      </c>
      <c r="J62" s="132"/>
      <c r="K62" s="132">
        <v>0</v>
      </c>
      <c r="L62" s="132">
        <v>0</v>
      </c>
      <c r="M62" s="132">
        <v>0</v>
      </c>
    </row>
    <row r="63" spans="1:13" ht="12.75">
      <c r="A63" s="267" t="s">
        <v>231</v>
      </c>
      <c r="B63" s="268"/>
      <c r="C63" s="268"/>
      <c r="D63" s="268"/>
      <c r="E63" s="268"/>
      <c r="F63" s="268"/>
      <c r="G63" s="268"/>
      <c r="H63" s="269"/>
      <c r="I63" s="131">
        <v>164</v>
      </c>
      <c r="J63" s="132"/>
      <c r="K63" s="132">
        <v>0</v>
      </c>
      <c r="L63" s="132">
        <v>0</v>
      </c>
      <c r="M63" s="132">
        <v>0</v>
      </c>
    </row>
    <row r="64" spans="1:13" ht="12.75">
      <c r="A64" s="267" t="s">
        <v>232</v>
      </c>
      <c r="B64" s="268"/>
      <c r="C64" s="268"/>
      <c r="D64" s="268"/>
      <c r="E64" s="268"/>
      <c r="F64" s="268"/>
      <c r="G64" s="268"/>
      <c r="H64" s="269"/>
      <c r="I64" s="131">
        <v>165</v>
      </c>
      <c r="J64" s="132"/>
      <c r="K64" s="132">
        <v>0</v>
      </c>
      <c r="L64" s="132">
        <v>0</v>
      </c>
      <c r="M64" s="132">
        <v>0</v>
      </c>
    </row>
    <row r="65" spans="1:13" ht="12.75">
      <c r="A65" s="267" t="s">
        <v>221</v>
      </c>
      <c r="B65" s="268"/>
      <c r="C65" s="268"/>
      <c r="D65" s="268"/>
      <c r="E65" s="268"/>
      <c r="F65" s="268"/>
      <c r="G65" s="268"/>
      <c r="H65" s="269"/>
      <c r="I65" s="131">
        <v>166</v>
      </c>
      <c r="J65" s="132"/>
      <c r="K65" s="132">
        <v>0</v>
      </c>
      <c r="L65" s="132">
        <v>0</v>
      </c>
      <c r="M65" s="132">
        <v>0</v>
      </c>
    </row>
    <row r="66" spans="1:13" ht="21.75" customHeight="1">
      <c r="A66" s="267" t="s">
        <v>192</v>
      </c>
      <c r="B66" s="268"/>
      <c r="C66" s="268"/>
      <c r="D66" s="268"/>
      <c r="E66" s="268"/>
      <c r="F66" s="268"/>
      <c r="G66" s="268"/>
      <c r="H66" s="269"/>
      <c r="I66" s="131">
        <v>167</v>
      </c>
      <c r="J66" s="144"/>
      <c r="K66" s="144">
        <v>0</v>
      </c>
      <c r="L66" s="144">
        <v>0</v>
      </c>
      <c r="M66" s="144">
        <v>0</v>
      </c>
    </row>
    <row r="67" spans="1:13" ht="12.75">
      <c r="A67" s="290" t="s">
        <v>193</v>
      </c>
      <c r="B67" s="291"/>
      <c r="C67" s="291"/>
      <c r="D67" s="291"/>
      <c r="E67" s="291"/>
      <c r="F67" s="291"/>
      <c r="G67" s="291"/>
      <c r="H67" s="292"/>
      <c r="I67" s="138">
        <v>168</v>
      </c>
      <c r="J67" s="130">
        <v>40901286.34000003</v>
      </c>
      <c r="K67" s="130">
        <v>-8245437.969999969</v>
      </c>
      <c r="L67" s="145">
        <v>11279949</v>
      </c>
      <c r="M67" s="146">
        <v>16595236</v>
      </c>
    </row>
    <row r="68" spans="1:13" ht="12.75" customHeight="1">
      <c r="A68" s="293" t="s">
        <v>305</v>
      </c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140"/>
      <c r="M68" s="153"/>
    </row>
    <row r="69" spans="1:13" ht="12.75" customHeight="1">
      <c r="A69" s="295" t="s">
        <v>187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140"/>
      <c r="M69" s="153"/>
    </row>
    <row r="70" spans="1:13" ht="12.75">
      <c r="A70" s="297" t="s">
        <v>233</v>
      </c>
      <c r="B70" s="298"/>
      <c r="C70" s="298"/>
      <c r="D70" s="298"/>
      <c r="E70" s="298"/>
      <c r="F70" s="298"/>
      <c r="G70" s="298"/>
      <c r="H70" s="299"/>
      <c r="I70" s="131">
        <v>169</v>
      </c>
      <c r="J70" s="132"/>
      <c r="K70" s="132"/>
      <c r="L70" s="132"/>
      <c r="M70" s="132"/>
    </row>
    <row r="71" spans="1:13" ht="12.75">
      <c r="A71" s="285" t="s">
        <v>234</v>
      </c>
      <c r="B71" s="286"/>
      <c r="C71" s="286"/>
      <c r="D71" s="286"/>
      <c r="E71" s="286"/>
      <c r="F71" s="286"/>
      <c r="G71" s="286"/>
      <c r="H71" s="287"/>
      <c r="I71" s="138">
        <v>170</v>
      </c>
      <c r="J71" s="139"/>
      <c r="K71" s="139"/>
      <c r="L71" s="139"/>
      <c r="M71" s="139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  <dataValidation type="whole" operator="notEqual" allowBlank="1" showInputMessage="1" showErrorMessage="1" errorTitle="Pogrešan unos" error="Mogu se unijeti samo cjelobrojne vrijednosti." sqref="J47:M47 J70:L71 J53:L54 M57 J66:K67 M66:M67 J58:J65 J56 J57:K57 L56:L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10" workbookViewId="0" topLeftCell="A28">
      <selection activeCell="K35" sqref="K35:K52"/>
    </sheetView>
  </sheetViews>
  <sheetFormatPr defaultColWidth="9.140625" defaultRowHeight="12.75"/>
  <cols>
    <col min="1" max="5" width="9.140625" style="46" customWidth="1"/>
    <col min="6" max="7" width="8.28125" style="46" customWidth="1"/>
    <col min="8" max="9" width="9.140625" style="46" customWidth="1"/>
    <col min="10" max="10" width="15.7109375" style="109" customWidth="1"/>
    <col min="11" max="11" width="15.7109375" style="46" customWidth="1"/>
    <col min="12" max="12" width="18.7109375" style="46" customWidth="1"/>
    <col min="13" max="13" width="13.8515625" style="46" bestFit="1" customWidth="1"/>
    <col min="14" max="14" width="10.140625" style="46" bestFit="1" customWidth="1"/>
    <col min="15" max="16384" width="9.140625" style="46" customWidth="1"/>
  </cols>
  <sheetData>
    <row r="1" spans="1:11" ht="12.75" customHeight="1">
      <c r="A1" s="302" t="s">
        <v>163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339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</row>
    <row r="3" spans="1:11" ht="12.75" customHeight="1">
      <c r="A3" s="308" t="s">
        <v>324</v>
      </c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1" ht="23.25">
      <c r="A4" s="306" t="s">
        <v>58</v>
      </c>
      <c r="B4" s="306"/>
      <c r="C4" s="306"/>
      <c r="D4" s="306"/>
      <c r="E4" s="306"/>
      <c r="F4" s="306"/>
      <c r="G4" s="306"/>
      <c r="H4" s="306"/>
      <c r="I4" s="55" t="s">
        <v>276</v>
      </c>
      <c r="J4" s="56" t="s">
        <v>307</v>
      </c>
      <c r="K4" s="56" t="s">
        <v>308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57">
        <v>2</v>
      </c>
      <c r="J5" s="58" t="s">
        <v>279</v>
      </c>
      <c r="K5" s="58" t="s">
        <v>280</v>
      </c>
    </row>
    <row r="6" spans="1:11" ht="12.75">
      <c r="A6" s="225" t="s">
        <v>155</v>
      </c>
      <c r="B6" s="226"/>
      <c r="C6" s="226"/>
      <c r="D6" s="226"/>
      <c r="E6" s="226"/>
      <c r="F6" s="226"/>
      <c r="G6" s="226"/>
      <c r="H6" s="226"/>
      <c r="I6" s="300"/>
      <c r="J6" s="300"/>
      <c r="K6" s="301"/>
    </row>
    <row r="7" spans="1:13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108">
        <v>43237332</v>
      </c>
      <c r="K7" s="108">
        <v>13835699</v>
      </c>
      <c r="M7" s="112"/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5">
        <v>16961993</v>
      </c>
      <c r="K8" s="5">
        <v>17167751</v>
      </c>
    </row>
    <row r="9" spans="1:13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5">
        <v>0</v>
      </c>
      <c r="K9" s="5">
        <v>18676490</v>
      </c>
      <c r="M9" s="112"/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5">
        <v>108304146</v>
      </c>
      <c r="K10" s="5">
        <v>14479800</v>
      </c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5">
        <v>9037401</v>
      </c>
      <c r="K11" s="5">
        <v>2722514</v>
      </c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5">
        <v>0</v>
      </c>
      <c r="K12" s="5">
        <v>0</v>
      </c>
    </row>
    <row r="13" spans="1:11" ht="12.75">
      <c r="A13" s="236" t="s">
        <v>156</v>
      </c>
      <c r="B13" s="237"/>
      <c r="C13" s="237"/>
      <c r="D13" s="237"/>
      <c r="E13" s="237"/>
      <c r="F13" s="237"/>
      <c r="G13" s="237"/>
      <c r="H13" s="237"/>
      <c r="I13" s="1">
        <v>7</v>
      </c>
      <c r="J13" s="121">
        <v>177540872</v>
      </c>
      <c r="K13" s="122">
        <v>66882254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5">
        <v>80749206</v>
      </c>
      <c r="K14" s="5">
        <v>0</v>
      </c>
    </row>
    <row r="15" spans="1:11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5">
        <v>0</v>
      </c>
      <c r="K15" s="5">
        <v>0</v>
      </c>
    </row>
    <row r="16" spans="1:11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>
        <v>0</v>
      </c>
      <c r="K16" s="5">
        <v>0</v>
      </c>
    </row>
    <row r="17" spans="1:11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110">
        <v>47461969</v>
      </c>
      <c r="K17" s="110">
        <v>63402252</v>
      </c>
    </row>
    <row r="18" spans="1:11" ht="12.75">
      <c r="A18" s="236" t="s">
        <v>157</v>
      </c>
      <c r="B18" s="237"/>
      <c r="C18" s="237"/>
      <c r="D18" s="237"/>
      <c r="E18" s="237"/>
      <c r="F18" s="237"/>
      <c r="G18" s="237"/>
      <c r="H18" s="237"/>
      <c r="I18" s="1">
        <v>12</v>
      </c>
      <c r="J18" s="121">
        <v>128211175</v>
      </c>
      <c r="K18" s="122">
        <v>63402252</v>
      </c>
    </row>
    <row r="19" spans="1:11" ht="12.75">
      <c r="A19" s="236" t="s">
        <v>35</v>
      </c>
      <c r="B19" s="237"/>
      <c r="C19" s="237"/>
      <c r="D19" s="237"/>
      <c r="E19" s="237"/>
      <c r="F19" s="237"/>
      <c r="G19" s="237"/>
      <c r="H19" s="237"/>
      <c r="I19" s="1">
        <v>13</v>
      </c>
      <c r="J19" s="121">
        <v>49329697</v>
      </c>
      <c r="K19" s="122">
        <v>3480002</v>
      </c>
    </row>
    <row r="20" spans="1:13" ht="12.75">
      <c r="A20" s="236" t="s">
        <v>36</v>
      </c>
      <c r="B20" s="237"/>
      <c r="C20" s="237"/>
      <c r="D20" s="237"/>
      <c r="E20" s="237"/>
      <c r="F20" s="237"/>
      <c r="G20" s="237"/>
      <c r="H20" s="237"/>
      <c r="I20" s="1">
        <v>14</v>
      </c>
      <c r="J20" s="121">
        <v>0</v>
      </c>
      <c r="K20" s="122">
        <v>0</v>
      </c>
      <c r="M20" s="112"/>
    </row>
    <row r="21" spans="1:11" ht="12.75">
      <c r="A21" s="225" t="s">
        <v>158</v>
      </c>
      <c r="B21" s="226"/>
      <c r="C21" s="226"/>
      <c r="D21" s="226"/>
      <c r="E21" s="226"/>
      <c r="F21" s="226"/>
      <c r="G21" s="226"/>
      <c r="H21" s="226"/>
      <c r="I21" s="300"/>
      <c r="J21" s="300"/>
      <c r="K21" s="301"/>
    </row>
    <row r="22" spans="1:11" ht="12.75">
      <c r="A22" s="233" t="s">
        <v>177</v>
      </c>
      <c r="B22" s="234"/>
      <c r="C22" s="234"/>
      <c r="D22" s="234"/>
      <c r="E22" s="234"/>
      <c r="F22" s="234"/>
      <c r="G22" s="234"/>
      <c r="H22" s="234"/>
      <c r="I22" s="1">
        <v>15</v>
      </c>
      <c r="J22" s="5">
        <v>0</v>
      </c>
      <c r="K22" s="5">
        <v>0</v>
      </c>
    </row>
    <row r="23" spans="1:11" ht="12.75">
      <c r="A23" s="233" t="s">
        <v>178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>
        <v>0</v>
      </c>
      <c r="K23" s="5">
        <v>0</v>
      </c>
    </row>
    <row r="24" spans="1:11" ht="12.75">
      <c r="A24" s="233" t="s">
        <v>179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>
        <v>0</v>
      </c>
      <c r="K24" s="5">
        <v>404258</v>
      </c>
    </row>
    <row r="25" spans="1:11" ht="12.75">
      <c r="A25" s="233" t="s">
        <v>180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>
        <v>0</v>
      </c>
      <c r="K25" s="5">
        <v>2167567</v>
      </c>
    </row>
    <row r="26" spans="1:11" ht="12.75">
      <c r="A26" s="233" t="s">
        <v>181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>
        <v>382866</v>
      </c>
      <c r="K26" s="5">
        <v>4785535</v>
      </c>
    </row>
    <row r="27" spans="1:11" ht="12.75">
      <c r="A27" s="236" t="s">
        <v>167</v>
      </c>
      <c r="B27" s="237"/>
      <c r="C27" s="237"/>
      <c r="D27" s="237"/>
      <c r="E27" s="237"/>
      <c r="F27" s="237"/>
      <c r="G27" s="237"/>
      <c r="H27" s="237"/>
      <c r="I27" s="1">
        <v>20</v>
      </c>
      <c r="J27" s="121">
        <v>382866</v>
      </c>
      <c r="K27" s="122">
        <v>7357360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5">
        <v>6398734</v>
      </c>
      <c r="K28" s="5">
        <v>10291985</v>
      </c>
    </row>
    <row r="29" spans="1:13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869411</v>
      </c>
      <c r="K29" s="5">
        <v>0</v>
      </c>
      <c r="M29" s="112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>
        <v>3266424</v>
      </c>
      <c r="K30" s="5">
        <v>13751681</v>
      </c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121">
        <v>10534569</v>
      </c>
      <c r="K31" s="122">
        <v>24043666</v>
      </c>
    </row>
    <row r="32" spans="1:11" ht="12.75">
      <c r="A32" s="236" t="s">
        <v>37</v>
      </c>
      <c r="B32" s="237"/>
      <c r="C32" s="237"/>
      <c r="D32" s="237"/>
      <c r="E32" s="237"/>
      <c r="F32" s="237"/>
      <c r="G32" s="237"/>
      <c r="H32" s="237"/>
      <c r="I32" s="1">
        <v>25</v>
      </c>
      <c r="J32" s="121">
        <v>0</v>
      </c>
      <c r="K32" s="122">
        <v>0</v>
      </c>
    </row>
    <row r="33" spans="1:11" ht="12.75">
      <c r="A33" s="236" t="s">
        <v>38</v>
      </c>
      <c r="B33" s="237"/>
      <c r="C33" s="237"/>
      <c r="D33" s="237"/>
      <c r="E33" s="237"/>
      <c r="F33" s="237"/>
      <c r="G33" s="237"/>
      <c r="H33" s="237"/>
      <c r="I33" s="1">
        <v>26</v>
      </c>
      <c r="J33" s="121">
        <v>10151703</v>
      </c>
      <c r="K33" s="122">
        <v>16686306</v>
      </c>
    </row>
    <row r="34" spans="1:11" ht="12.75">
      <c r="A34" s="225" t="s">
        <v>159</v>
      </c>
      <c r="B34" s="226"/>
      <c r="C34" s="226"/>
      <c r="D34" s="226"/>
      <c r="E34" s="226"/>
      <c r="F34" s="226"/>
      <c r="G34" s="226"/>
      <c r="H34" s="226"/>
      <c r="I34" s="300"/>
      <c r="J34" s="300"/>
      <c r="K34" s="301"/>
    </row>
    <row r="35" spans="1:14" ht="12.75">
      <c r="A35" s="233" t="s">
        <v>173</v>
      </c>
      <c r="B35" s="234"/>
      <c r="C35" s="234"/>
      <c r="D35" s="234"/>
      <c r="E35" s="234"/>
      <c r="F35" s="234"/>
      <c r="G35" s="234"/>
      <c r="H35" s="234"/>
      <c r="I35" s="1">
        <v>27</v>
      </c>
      <c r="J35" s="5">
        <v>0</v>
      </c>
      <c r="K35" s="5">
        <v>0</v>
      </c>
      <c r="N35" s="112"/>
    </row>
    <row r="36" spans="1:14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>
        <v>2751126</v>
      </c>
      <c r="K36" s="5">
        <v>0</v>
      </c>
      <c r="M36" s="112"/>
      <c r="N36" s="112"/>
    </row>
    <row r="37" spans="1:14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>
        <v>0</v>
      </c>
      <c r="K37" s="5">
        <v>0</v>
      </c>
      <c r="N37" s="112"/>
    </row>
    <row r="38" spans="1:14" ht="12.75">
      <c r="A38" s="236" t="s">
        <v>67</v>
      </c>
      <c r="B38" s="237"/>
      <c r="C38" s="237"/>
      <c r="D38" s="237"/>
      <c r="E38" s="237"/>
      <c r="F38" s="237"/>
      <c r="G38" s="237"/>
      <c r="H38" s="237"/>
      <c r="I38" s="1">
        <v>30</v>
      </c>
      <c r="J38" s="121">
        <v>2751126</v>
      </c>
      <c r="K38" s="122">
        <v>0</v>
      </c>
      <c r="N38" s="112"/>
    </row>
    <row r="39" spans="1:14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5">
        <v>0</v>
      </c>
      <c r="K39" s="5">
        <v>9330908</v>
      </c>
      <c r="N39" s="112"/>
    </row>
    <row r="40" spans="1:14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>
        <v>0</v>
      </c>
      <c r="K40" s="5">
        <v>0</v>
      </c>
      <c r="N40" s="112"/>
    </row>
    <row r="41" spans="1:14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>
        <v>6250790</v>
      </c>
      <c r="K41" s="5">
        <v>8014013</v>
      </c>
      <c r="N41" s="112"/>
    </row>
    <row r="42" spans="1:14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>
        <v>649148</v>
      </c>
      <c r="K42" s="5">
        <v>0</v>
      </c>
      <c r="N42" s="112"/>
    </row>
    <row r="43" spans="1:14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>
        <v>40041923</v>
      </c>
      <c r="K43" s="5">
        <v>1812149</v>
      </c>
      <c r="N43" s="112"/>
    </row>
    <row r="44" spans="1:14" ht="12.75">
      <c r="A44" s="236" t="s">
        <v>68</v>
      </c>
      <c r="B44" s="237"/>
      <c r="C44" s="237"/>
      <c r="D44" s="237"/>
      <c r="E44" s="237"/>
      <c r="F44" s="237"/>
      <c r="G44" s="237"/>
      <c r="H44" s="237"/>
      <c r="I44" s="1">
        <v>36</v>
      </c>
      <c r="J44" s="121">
        <v>46941861</v>
      </c>
      <c r="K44" s="122">
        <v>19157070</v>
      </c>
      <c r="N44" s="112"/>
    </row>
    <row r="45" spans="1:14" ht="12.75">
      <c r="A45" s="236" t="s">
        <v>16</v>
      </c>
      <c r="B45" s="237"/>
      <c r="C45" s="237"/>
      <c r="D45" s="237"/>
      <c r="E45" s="237"/>
      <c r="F45" s="237"/>
      <c r="G45" s="237"/>
      <c r="H45" s="237"/>
      <c r="I45" s="1">
        <v>37</v>
      </c>
      <c r="J45" s="121">
        <v>0</v>
      </c>
      <c r="K45" s="122">
        <v>0</v>
      </c>
      <c r="N45" s="112"/>
    </row>
    <row r="46" spans="1:14" ht="12.75">
      <c r="A46" s="236" t="s">
        <v>17</v>
      </c>
      <c r="B46" s="237"/>
      <c r="C46" s="237"/>
      <c r="D46" s="237"/>
      <c r="E46" s="237"/>
      <c r="F46" s="237"/>
      <c r="G46" s="237"/>
      <c r="H46" s="237"/>
      <c r="I46" s="1">
        <v>38</v>
      </c>
      <c r="J46" s="121">
        <v>44190735</v>
      </c>
      <c r="K46" s="122">
        <v>19157070</v>
      </c>
      <c r="N46" s="112"/>
    </row>
    <row r="47" spans="1:14" ht="12.75">
      <c r="A47" s="233" t="s">
        <v>69</v>
      </c>
      <c r="B47" s="234"/>
      <c r="C47" s="234"/>
      <c r="D47" s="234"/>
      <c r="E47" s="234"/>
      <c r="F47" s="234"/>
      <c r="G47" s="234"/>
      <c r="H47" s="234"/>
      <c r="I47" s="1">
        <v>39</v>
      </c>
      <c r="J47" s="121">
        <v>0</v>
      </c>
      <c r="K47" s="122">
        <v>0</v>
      </c>
      <c r="N47" s="112"/>
    </row>
    <row r="48" spans="1:14" ht="12.75">
      <c r="A48" s="233" t="s">
        <v>70</v>
      </c>
      <c r="B48" s="234"/>
      <c r="C48" s="234"/>
      <c r="D48" s="234"/>
      <c r="E48" s="234"/>
      <c r="F48" s="234"/>
      <c r="G48" s="234"/>
      <c r="H48" s="234"/>
      <c r="I48" s="1">
        <v>40</v>
      </c>
      <c r="J48" s="121">
        <v>5012741</v>
      </c>
      <c r="K48" s="122">
        <v>32363374</v>
      </c>
      <c r="N48" s="112"/>
    </row>
    <row r="49" spans="1:14" ht="12.75">
      <c r="A49" s="233" t="s">
        <v>160</v>
      </c>
      <c r="B49" s="234"/>
      <c r="C49" s="234"/>
      <c r="D49" s="234"/>
      <c r="E49" s="234"/>
      <c r="F49" s="234"/>
      <c r="G49" s="234"/>
      <c r="H49" s="234"/>
      <c r="I49" s="1">
        <v>41</v>
      </c>
      <c r="J49" s="111">
        <v>81849024</v>
      </c>
      <c r="K49" s="111">
        <v>86848943</v>
      </c>
      <c r="N49" s="112"/>
    </row>
    <row r="50" spans="1:14" ht="12.75">
      <c r="A50" s="233" t="s">
        <v>174</v>
      </c>
      <c r="B50" s="234"/>
      <c r="C50" s="234"/>
      <c r="D50" s="234"/>
      <c r="E50" s="234"/>
      <c r="F50" s="234"/>
      <c r="G50" s="234"/>
      <c r="H50" s="234"/>
      <c r="I50" s="1">
        <v>42</v>
      </c>
      <c r="J50" s="5"/>
      <c r="K50" s="5">
        <v>0</v>
      </c>
      <c r="N50" s="112"/>
    </row>
    <row r="51" spans="1:14" ht="12.75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v>5012741</v>
      </c>
      <c r="K51" s="5">
        <v>32363374</v>
      </c>
      <c r="N51" s="112"/>
    </row>
    <row r="52" spans="1:14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3">
        <v>44</v>
      </c>
      <c r="J52" s="123">
        <v>76836283</v>
      </c>
      <c r="K52" s="124">
        <v>54485569</v>
      </c>
      <c r="N52" s="112"/>
    </row>
  </sheetData>
  <sheetProtection/>
  <protectedRanges>
    <protectedRange sqref="J17:K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J22:K26 J14:K1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44:K48 J31:K33 J38:K38 J52:K52 J27:K27 J13:K13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302" t="s">
        <v>196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5" t="s">
        <v>6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23.25">
      <c r="A4" s="306" t="s">
        <v>58</v>
      </c>
      <c r="B4" s="306"/>
      <c r="C4" s="306"/>
      <c r="D4" s="306"/>
      <c r="E4" s="306"/>
      <c r="F4" s="306"/>
      <c r="G4" s="306"/>
      <c r="H4" s="306"/>
      <c r="I4" s="55" t="s">
        <v>276</v>
      </c>
      <c r="J4" s="56" t="s">
        <v>307</v>
      </c>
      <c r="K4" s="56" t="s">
        <v>308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61">
        <v>2</v>
      </c>
      <c r="J5" s="62" t="s">
        <v>279</v>
      </c>
      <c r="K5" s="62" t="s">
        <v>280</v>
      </c>
    </row>
    <row r="6" spans="1:11" ht="12.75">
      <c r="A6" s="225" t="s">
        <v>155</v>
      </c>
      <c r="B6" s="226"/>
      <c r="C6" s="226"/>
      <c r="D6" s="226"/>
      <c r="E6" s="226"/>
      <c r="F6" s="226"/>
      <c r="G6" s="226"/>
      <c r="H6" s="226"/>
      <c r="I6" s="300"/>
      <c r="J6" s="300"/>
      <c r="K6" s="301"/>
    </row>
    <row r="7" spans="1:11" ht="12.75">
      <c r="A7" s="233" t="s">
        <v>198</v>
      </c>
      <c r="B7" s="234"/>
      <c r="C7" s="234"/>
      <c r="D7" s="234"/>
      <c r="E7" s="234"/>
      <c r="F7" s="234"/>
      <c r="G7" s="234"/>
      <c r="H7" s="234"/>
      <c r="I7" s="1">
        <v>1</v>
      </c>
      <c r="J7" s="4"/>
      <c r="K7" s="5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4"/>
      <c r="K8" s="5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4"/>
      <c r="K9" s="5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4"/>
      <c r="K10" s="5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4"/>
      <c r="K11" s="5"/>
    </row>
    <row r="12" spans="1:11" ht="12.75">
      <c r="A12" s="236" t="s">
        <v>197</v>
      </c>
      <c r="B12" s="237"/>
      <c r="C12" s="237"/>
      <c r="D12" s="237"/>
      <c r="E12" s="237"/>
      <c r="F12" s="237"/>
      <c r="G12" s="237"/>
      <c r="H12" s="237"/>
      <c r="I12" s="1">
        <v>6</v>
      </c>
      <c r="J12" s="53"/>
      <c r="K12" s="47"/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4"/>
      <c r="K13" s="5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4"/>
      <c r="K14" s="5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4"/>
      <c r="K15" s="5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4"/>
      <c r="K16" s="5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4"/>
      <c r="K17" s="5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4"/>
      <c r="K18" s="5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3"/>
      <c r="K19" s="47"/>
    </row>
    <row r="20" spans="1:11" ht="12.75">
      <c r="A20" s="236" t="s">
        <v>107</v>
      </c>
      <c r="B20" s="311"/>
      <c r="C20" s="311"/>
      <c r="D20" s="311"/>
      <c r="E20" s="311"/>
      <c r="F20" s="311"/>
      <c r="G20" s="311"/>
      <c r="H20" s="312"/>
      <c r="I20" s="1">
        <v>14</v>
      </c>
      <c r="J20" s="53"/>
      <c r="K20" s="47"/>
    </row>
    <row r="21" spans="1:11" ht="12.75">
      <c r="A21" s="222" t="s">
        <v>108</v>
      </c>
      <c r="B21" s="313"/>
      <c r="C21" s="313"/>
      <c r="D21" s="313"/>
      <c r="E21" s="313"/>
      <c r="F21" s="313"/>
      <c r="G21" s="313"/>
      <c r="H21" s="314"/>
      <c r="I21" s="1">
        <v>15</v>
      </c>
      <c r="J21" s="53"/>
      <c r="K21" s="47"/>
    </row>
    <row r="22" spans="1:11" ht="12.75">
      <c r="A22" s="225" t="s">
        <v>158</v>
      </c>
      <c r="B22" s="226"/>
      <c r="C22" s="226"/>
      <c r="D22" s="226"/>
      <c r="E22" s="226"/>
      <c r="F22" s="226"/>
      <c r="G22" s="226"/>
      <c r="H22" s="226"/>
      <c r="I22" s="300"/>
      <c r="J22" s="300"/>
      <c r="K22" s="301"/>
    </row>
    <row r="23" spans="1:11" ht="12.75">
      <c r="A23" s="233" t="s">
        <v>164</v>
      </c>
      <c r="B23" s="234"/>
      <c r="C23" s="234"/>
      <c r="D23" s="234"/>
      <c r="E23" s="234"/>
      <c r="F23" s="234"/>
      <c r="G23" s="234"/>
      <c r="H23" s="234"/>
      <c r="I23" s="1">
        <v>16</v>
      </c>
      <c r="J23" s="4"/>
      <c r="K23" s="5"/>
    </row>
    <row r="24" spans="1:11" ht="12.75">
      <c r="A24" s="233" t="s">
        <v>165</v>
      </c>
      <c r="B24" s="234"/>
      <c r="C24" s="234"/>
      <c r="D24" s="234"/>
      <c r="E24" s="234"/>
      <c r="F24" s="234"/>
      <c r="G24" s="234"/>
      <c r="H24" s="234"/>
      <c r="I24" s="1">
        <v>17</v>
      </c>
      <c r="J24" s="4"/>
      <c r="K24" s="5"/>
    </row>
    <row r="25" spans="1:11" ht="12.75">
      <c r="A25" s="233" t="s">
        <v>309</v>
      </c>
      <c r="B25" s="234"/>
      <c r="C25" s="234"/>
      <c r="D25" s="234"/>
      <c r="E25" s="234"/>
      <c r="F25" s="234"/>
      <c r="G25" s="234"/>
      <c r="H25" s="234"/>
      <c r="I25" s="1">
        <v>18</v>
      </c>
      <c r="J25" s="4"/>
      <c r="K25" s="5"/>
    </row>
    <row r="26" spans="1:11" ht="12.75">
      <c r="A26" s="233" t="s">
        <v>310</v>
      </c>
      <c r="B26" s="234"/>
      <c r="C26" s="234"/>
      <c r="D26" s="234"/>
      <c r="E26" s="234"/>
      <c r="F26" s="234"/>
      <c r="G26" s="234"/>
      <c r="H26" s="234"/>
      <c r="I26" s="1">
        <v>19</v>
      </c>
      <c r="J26" s="4"/>
      <c r="K26" s="5"/>
    </row>
    <row r="27" spans="1:11" ht="12.75">
      <c r="A27" s="233" t="s">
        <v>166</v>
      </c>
      <c r="B27" s="234"/>
      <c r="C27" s="234"/>
      <c r="D27" s="234"/>
      <c r="E27" s="234"/>
      <c r="F27" s="234"/>
      <c r="G27" s="234"/>
      <c r="H27" s="234"/>
      <c r="I27" s="1">
        <v>20</v>
      </c>
      <c r="J27" s="4"/>
      <c r="K27" s="5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3"/>
      <c r="K28" s="47"/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4"/>
      <c r="K29" s="5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4"/>
      <c r="K30" s="5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4"/>
      <c r="K31" s="5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3"/>
      <c r="K32" s="47"/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3"/>
      <c r="K33" s="47"/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3"/>
      <c r="K34" s="47"/>
    </row>
    <row r="35" spans="1:11" ht="12.75">
      <c r="A35" s="225" t="s">
        <v>159</v>
      </c>
      <c r="B35" s="226"/>
      <c r="C35" s="226"/>
      <c r="D35" s="226"/>
      <c r="E35" s="226"/>
      <c r="F35" s="226"/>
      <c r="G35" s="226"/>
      <c r="H35" s="226"/>
      <c r="I35" s="300">
        <v>0</v>
      </c>
      <c r="J35" s="300"/>
      <c r="K35" s="301"/>
    </row>
    <row r="36" spans="1:11" ht="12.75">
      <c r="A36" s="233" t="s">
        <v>173</v>
      </c>
      <c r="B36" s="234"/>
      <c r="C36" s="234"/>
      <c r="D36" s="234"/>
      <c r="E36" s="234"/>
      <c r="F36" s="234"/>
      <c r="G36" s="234"/>
      <c r="H36" s="234"/>
      <c r="I36" s="1">
        <v>28</v>
      </c>
      <c r="J36" s="4"/>
      <c r="K36" s="5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4"/>
      <c r="K37" s="5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4"/>
      <c r="K38" s="5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3"/>
      <c r="K39" s="47"/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4"/>
      <c r="K40" s="5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4"/>
      <c r="K41" s="5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4"/>
      <c r="K42" s="5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4"/>
      <c r="K43" s="5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4"/>
      <c r="K44" s="5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3"/>
      <c r="K45" s="47"/>
    </row>
    <row r="46" spans="1:11" ht="12.75">
      <c r="A46" s="236" t="s">
        <v>161</v>
      </c>
      <c r="B46" s="237"/>
      <c r="C46" s="237"/>
      <c r="D46" s="237"/>
      <c r="E46" s="237"/>
      <c r="F46" s="237"/>
      <c r="G46" s="237"/>
      <c r="H46" s="237"/>
      <c r="I46" s="1">
        <v>38</v>
      </c>
      <c r="J46" s="53"/>
      <c r="K46" s="47"/>
    </row>
    <row r="47" spans="1:11" ht="12.75">
      <c r="A47" s="236" t="s">
        <v>162</v>
      </c>
      <c r="B47" s="237"/>
      <c r="C47" s="237"/>
      <c r="D47" s="237"/>
      <c r="E47" s="237"/>
      <c r="F47" s="237"/>
      <c r="G47" s="237"/>
      <c r="H47" s="237"/>
      <c r="I47" s="1">
        <v>39</v>
      </c>
      <c r="J47" s="53"/>
      <c r="K47" s="47"/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3"/>
      <c r="K48" s="47"/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3"/>
      <c r="K49" s="47"/>
    </row>
    <row r="50" spans="1:11" ht="12.75">
      <c r="A50" s="236" t="s">
        <v>160</v>
      </c>
      <c r="B50" s="237"/>
      <c r="C50" s="237"/>
      <c r="D50" s="237"/>
      <c r="E50" s="237"/>
      <c r="F50" s="237"/>
      <c r="G50" s="237"/>
      <c r="H50" s="237"/>
      <c r="I50" s="1">
        <v>42</v>
      </c>
      <c r="J50" s="4"/>
      <c r="K50" s="5"/>
    </row>
    <row r="51" spans="1:11" ht="12.75">
      <c r="A51" s="236" t="s">
        <v>174</v>
      </c>
      <c r="B51" s="237"/>
      <c r="C51" s="237"/>
      <c r="D51" s="237"/>
      <c r="E51" s="237"/>
      <c r="F51" s="237"/>
      <c r="G51" s="237"/>
      <c r="H51" s="237"/>
      <c r="I51" s="1">
        <v>43</v>
      </c>
      <c r="J51" s="4"/>
      <c r="K51" s="5"/>
    </row>
    <row r="52" spans="1:11" ht="12.75">
      <c r="A52" s="236" t="s">
        <v>175</v>
      </c>
      <c r="B52" s="237"/>
      <c r="C52" s="237"/>
      <c r="D52" s="237"/>
      <c r="E52" s="237"/>
      <c r="F52" s="237"/>
      <c r="G52" s="237"/>
      <c r="H52" s="237"/>
      <c r="I52" s="1">
        <v>44</v>
      </c>
      <c r="J52" s="4"/>
      <c r="K52" s="5"/>
    </row>
    <row r="53" spans="1:11" ht="12.75">
      <c r="A53" s="222" t="s">
        <v>176</v>
      </c>
      <c r="B53" s="223"/>
      <c r="C53" s="223"/>
      <c r="D53" s="223"/>
      <c r="E53" s="223"/>
      <c r="F53" s="223"/>
      <c r="G53" s="223"/>
      <c r="H53" s="223"/>
      <c r="I53" s="3">
        <v>45</v>
      </c>
      <c r="J53" s="54"/>
      <c r="K53" s="52"/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10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5.7109375" style="65" customWidth="1"/>
    <col min="12" max="16384" width="9.140625" style="65" customWidth="1"/>
  </cols>
  <sheetData>
    <row r="1" spans="1:12" ht="12.75">
      <c r="A1" s="333" t="s">
        <v>277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64"/>
    </row>
    <row r="2" spans="1:12" ht="15.75">
      <c r="A2" s="37"/>
      <c r="B2" s="63"/>
      <c r="C2" s="318" t="s">
        <v>278</v>
      </c>
      <c r="D2" s="318"/>
      <c r="E2" s="66">
        <v>42736</v>
      </c>
      <c r="F2" s="38" t="s">
        <v>249</v>
      </c>
      <c r="G2" s="319">
        <v>42916</v>
      </c>
      <c r="H2" s="320"/>
      <c r="I2" s="63"/>
      <c r="J2" s="63"/>
      <c r="K2" s="63"/>
      <c r="L2" s="67"/>
    </row>
    <row r="3" spans="1:11" ht="23.25">
      <c r="A3" s="321" t="s">
        <v>58</v>
      </c>
      <c r="B3" s="321"/>
      <c r="C3" s="321"/>
      <c r="D3" s="321"/>
      <c r="E3" s="321"/>
      <c r="F3" s="321"/>
      <c r="G3" s="321"/>
      <c r="H3" s="321"/>
      <c r="I3" s="69" t="s">
        <v>301</v>
      </c>
      <c r="J3" s="70" t="s">
        <v>149</v>
      </c>
      <c r="K3" s="70" t="s">
        <v>150</v>
      </c>
    </row>
    <row r="4" spans="1:11" ht="12.75">
      <c r="A4" s="322">
        <v>1</v>
      </c>
      <c r="B4" s="322"/>
      <c r="C4" s="322"/>
      <c r="D4" s="322"/>
      <c r="E4" s="322"/>
      <c r="F4" s="322"/>
      <c r="G4" s="322"/>
      <c r="H4" s="322"/>
      <c r="I4" s="72">
        <v>2</v>
      </c>
      <c r="J4" s="71" t="s">
        <v>279</v>
      </c>
      <c r="K4" s="71" t="s">
        <v>280</v>
      </c>
    </row>
    <row r="5" spans="1:11" ht="12.75">
      <c r="A5" s="323" t="s">
        <v>281</v>
      </c>
      <c r="B5" s="324"/>
      <c r="C5" s="324"/>
      <c r="D5" s="324"/>
      <c r="E5" s="324"/>
      <c r="F5" s="324"/>
      <c r="G5" s="324"/>
      <c r="H5" s="324"/>
      <c r="I5" s="39">
        <v>1</v>
      </c>
      <c r="J5" s="40">
        <v>247193050</v>
      </c>
      <c r="K5" s="40">
        <v>247193050</v>
      </c>
    </row>
    <row r="6" spans="1:11" ht="12.75">
      <c r="A6" s="323" t="s">
        <v>282</v>
      </c>
      <c r="B6" s="324"/>
      <c r="C6" s="324"/>
      <c r="D6" s="324"/>
      <c r="E6" s="324"/>
      <c r="F6" s="324"/>
      <c r="G6" s="324"/>
      <c r="H6" s="324"/>
      <c r="I6" s="39">
        <v>2</v>
      </c>
      <c r="J6" s="41">
        <v>86141670</v>
      </c>
      <c r="K6" s="41">
        <v>86141670</v>
      </c>
    </row>
    <row r="7" spans="1:11" ht="12.75">
      <c r="A7" s="323" t="s">
        <v>283</v>
      </c>
      <c r="B7" s="324"/>
      <c r="C7" s="324"/>
      <c r="D7" s="324"/>
      <c r="E7" s="324"/>
      <c r="F7" s="324"/>
      <c r="G7" s="324"/>
      <c r="H7" s="324"/>
      <c r="I7" s="39">
        <v>3</v>
      </c>
      <c r="J7" s="41">
        <v>43675007</v>
      </c>
      <c r="K7" s="41">
        <v>43675007</v>
      </c>
    </row>
    <row r="8" spans="1:11" ht="12.75">
      <c r="A8" s="323" t="s">
        <v>284</v>
      </c>
      <c r="B8" s="324"/>
      <c r="C8" s="324"/>
      <c r="D8" s="324"/>
      <c r="E8" s="324"/>
      <c r="F8" s="324"/>
      <c r="G8" s="324"/>
      <c r="H8" s="324"/>
      <c r="I8" s="39">
        <v>4</v>
      </c>
      <c r="J8" s="41">
        <v>-200410664</v>
      </c>
      <c r="K8" s="41">
        <v>-175222643</v>
      </c>
    </row>
    <row r="9" spans="1:11" ht="12.75">
      <c r="A9" s="323" t="s">
        <v>285</v>
      </c>
      <c r="B9" s="324"/>
      <c r="C9" s="324"/>
      <c r="D9" s="324"/>
      <c r="E9" s="324"/>
      <c r="F9" s="324"/>
      <c r="G9" s="324"/>
      <c r="H9" s="324"/>
      <c r="I9" s="39">
        <v>5</v>
      </c>
      <c r="J9" s="41">
        <v>25188021</v>
      </c>
      <c r="K9" s="41">
        <v>11279949</v>
      </c>
    </row>
    <row r="10" spans="1:11" ht="12.75">
      <c r="A10" s="323" t="s">
        <v>286</v>
      </c>
      <c r="B10" s="324"/>
      <c r="C10" s="324"/>
      <c r="D10" s="324"/>
      <c r="E10" s="324"/>
      <c r="F10" s="324"/>
      <c r="G10" s="324"/>
      <c r="H10" s="324"/>
      <c r="I10" s="39">
        <v>6</v>
      </c>
      <c r="J10" s="41">
        <v>69396583</v>
      </c>
      <c r="K10" s="41">
        <v>69396583</v>
      </c>
    </row>
    <row r="11" spans="1:11" ht="12.75">
      <c r="A11" s="323" t="s">
        <v>287</v>
      </c>
      <c r="B11" s="324"/>
      <c r="C11" s="324"/>
      <c r="D11" s="324"/>
      <c r="E11" s="324"/>
      <c r="F11" s="324"/>
      <c r="G11" s="324"/>
      <c r="H11" s="324"/>
      <c r="I11" s="39">
        <v>7</v>
      </c>
      <c r="J11" s="41"/>
      <c r="K11" s="41"/>
    </row>
    <row r="12" spans="1:11" ht="12.75">
      <c r="A12" s="323" t="s">
        <v>288</v>
      </c>
      <c r="B12" s="324"/>
      <c r="C12" s="324"/>
      <c r="D12" s="324"/>
      <c r="E12" s="324"/>
      <c r="F12" s="324"/>
      <c r="G12" s="324"/>
      <c r="H12" s="324"/>
      <c r="I12" s="39">
        <v>8</v>
      </c>
      <c r="J12" s="41"/>
      <c r="K12" s="41"/>
    </row>
    <row r="13" spans="1:11" ht="12.75">
      <c r="A13" s="323" t="s">
        <v>289</v>
      </c>
      <c r="B13" s="324"/>
      <c r="C13" s="324"/>
      <c r="D13" s="324"/>
      <c r="E13" s="324"/>
      <c r="F13" s="324"/>
      <c r="G13" s="324"/>
      <c r="H13" s="324"/>
      <c r="I13" s="39">
        <v>9</v>
      </c>
      <c r="J13" s="41"/>
      <c r="K13" s="41"/>
    </row>
    <row r="14" spans="1:11" ht="12.75">
      <c r="A14" s="325" t="s">
        <v>290</v>
      </c>
      <c r="B14" s="326"/>
      <c r="C14" s="326"/>
      <c r="D14" s="326"/>
      <c r="E14" s="326"/>
      <c r="F14" s="326"/>
      <c r="G14" s="326"/>
      <c r="H14" s="326"/>
      <c r="I14" s="39">
        <v>10</v>
      </c>
      <c r="J14" s="121">
        <f>SUM(J5:J13)</f>
        <v>271183667</v>
      </c>
      <c r="K14" s="121">
        <f>SUM(K5:K13)</f>
        <v>282463616</v>
      </c>
    </row>
    <row r="15" spans="1:11" ht="12.75">
      <c r="A15" s="323" t="s">
        <v>291</v>
      </c>
      <c r="B15" s="324"/>
      <c r="C15" s="324"/>
      <c r="D15" s="324"/>
      <c r="E15" s="324"/>
      <c r="F15" s="324"/>
      <c r="G15" s="324"/>
      <c r="H15" s="324"/>
      <c r="I15" s="39">
        <v>11</v>
      </c>
      <c r="J15" s="41"/>
      <c r="K15" s="41"/>
    </row>
    <row r="16" spans="1:11" ht="12.75">
      <c r="A16" s="323" t="s">
        <v>292</v>
      </c>
      <c r="B16" s="324"/>
      <c r="C16" s="324"/>
      <c r="D16" s="324"/>
      <c r="E16" s="324"/>
      <c r="F16" s="324"/>
      <c r="G16" s="324"/>
      <c r="H16" s="324"/>
      <c r="I16" s="39">
        <v>12</v>
      </c>
      <c r="J16" s="41"/>
      <c r="K16" s="41"/>
    </row>
    <row r="17" spans="1:11" ht="12.75">
      <c r="A17" s="323" t="s">
        <v>293</v>
      </c>
      <c r="B17" s="324"/>
      <c r="C17" s="324"/>
      <c r="D17" s="324"/>
      <c r="E17" s="324"/>
      <c r="F17" s="324"/>
      <c r="G17" s="324"/>
      <c r="H17" s="324"/>
      <c r="I17" s="39">
        <v>13</v>
      </c>
      <c r="J17" s="41"/>
      <c r="K17" s="41"/>
    </row>
    <row r="18" spans="1:11" ht="12.75">
      <c r="A18" s="323" t="s">
        <v>294</v>
      </c>
      <c r="B18" s="324"/>
      <c r="C18" s="324"/>
      <c r="D18" s="324"/>
      <c r="E18" s="324"/>
      <c r="F18" s="324"/>
      <c r="G18" s="324"/>
      <c r="H18" s="324"/>
      <c r="I18" s="39">
        <v>14</v>
      </c>
      <c r="J18" s="41"/>
      <c r="K18" s="41"/>
    </row>
    <row r="19" spans="1:11" ht="12.75">
      <c r="A19" s="323" t="s">
        <v>295</v>
      </c>
      <c r="B19" s="324"/>
      <c r="C19" s="324"/>
      <c r="D19" s="324"/>
      <c r="E19" s="324"/>
      <c r="F19" s="324"/>
      <c r="G19" s="324"/>
      <c r="H19" s="324"/>
      <c r="I19" s="39">
        <v>15</v>
      </c>
      <c r="J19" s="41"/>
      <c r="K19" s="41"/>
    </row>
    <row r="20" spans="1:11" ht="12.75">
      <c r="A20" s="323" t="s">
        <v>296</v>
      </c>
      <c r="B20" s="324"/>
      <c r="C20" s="324"/>
      <c r="D20" s="324"/>
      <c r="E20" s="324"/>
      <c r="F20" s="324"/>
      <c r="G20" s="324"/>
      <c r="H20" s="324"/>
      <c r="I20" s="39">
        <v>16</v>
      </c>
      <c r="J20" s="41"/>
      <c r="K20" s="41"/>
    </row>
    <row r="21" spans="1:11" ht="12.75">
      <c r="A21" s="335" t="s">
        <v>297</v>
      </c>
      <c r="B21" s="336"/>
      <c r="C21" s="336"/>
      <c r="D21" s="336"/>
      <c r="E21" s="336"/>
      <c r="F21" s="336"/>
      <c r="G21" s="336"/>
      <c r="H21" s="336"/>
      <c r="I21" s="43">
        <v>17</v>
      </c>
      <c r="J21" s="68"/>
      <c r="K21" s="68"/>
    </row>
    <row r="22" spans="1:11" ht="12.75">
      <c r="A22" s="337"/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>
      <c r="A23" s="327" t="s">
        <v>298</v>
      </c>
      <c r="B23" s="328"/>
      <c r="C23" s="328"/>
      <c r="D23" s="328"/>
      <c r="E23" s="328"/>
      <c r="F23" s="328"/>
      <c r="G23" s="328"/>
      <c r="H23" s="328"/>
      <c r="I23" s="42">
        <v>18</v>
      </c>
      <c r="J23" s="40"/>
      <c r="K23" s="40"/>
    </row>
    <row r="24" spans="1:11" ht="17.25" customHeight="1">
      <c r="A24" s="329" t="s">
        <v>299</v>
      </c>
      <c r="B24" s="330"/>
      <c r="C24" s="330"/>
      <c r="D24" s="330"/>
      <c r="E24" s="330"/>
      <c r="F24" s="330"/>
      <c r="G24" s="330"/>
      <c r="H24" s="330"/>
      <c r="I24" s="43">
        <v>19</v>
      </c>
      <c r="J24" s="68"/>
      <c r="K24" s="68"/>
    </row>
    <row r="25" spans="1:11" ht="30" customHeight="1">
      <c r="A25" s="331" t="s">
        <v>300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2017-07-28T11:10:59Z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